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iretoria Administrativa Financeira\Gerência Administrativa\Coordenação de Administração\Chefia de Aquisição e Pesquisa\PROCESSOS\2018\AQUISIÇÃO\E-08-007-100522-2018 MATERIAL GRADE FS\"/>
    </mc:Choice>
  </mc:AlternateContent>
  <bookViews>
    <workbookView xWindow="0" yWindow="0" windowWidth="28800" windowHeight="12435"/>
  </bookViews>
  <sheets>
    <sheet name="Material" sheetId="1" r:id="rId1"/>
  </sheets>
  <calcPr calcId="152511"/>
</workbook>
</file>

<file path=xl/calcChain.xml><?xml version="1.0" encoding="utf-8"?>
<calcChain xmlns="http://schemas.openxmlformats.org/spreadsheetml/2006/main">
  <c r="H42" i="1" l="1"/>
  <c r="H40" i="1"/>
  <c r="H38" i="1"/>
  <c r="H36" i="1"/>
  <c r="H20" i="1" l="1"/>
  <c r="H22" i="1"/>
  <c r="H24" i="1"/>
  <c r="H26" i="1"/>
  <c r="H28" i="1"/>
  <c r="H30" i="1"/>
  <c r="H32" i="1"/>
  <c r="H34" i="1"/>
  <c r="H18" i="1"/>
  <c r="H16" i="1"/>
</calcChain>
</file>

<file path=xl/sharedStrings.xml><?xml version="1.0" encoding="utf-8"?>
<sst xmlns="http://schemas.openxmlformats.org/spreadsheetml/2006/main" count="91" uniqueCount="76">
  <si>
    <t>CNPJ:</t>
  </si>
  <si>
    <t>FORNECEDOR:</t>
  </si>
  <si>
    <t>IE</t>
  </si>
  <si>
    <t>END:</t>
  </si>
  <si>
    <t>BAIRRO:</t>
  </si>
  <si>
    <t>CIDADE</t>
  </si>
  <si>
    <t>CEP:</t>
  </si>
  <si>
    <t>FONE:</t>
  </si>
  <si>
    <t>FAX:</t>
  </si>
  <si>
    <t>PRODUTOS / SERVIÇOS</t>
  </si>
  <si>
    <t>UND</t>
  </si>
  <si>
    <t>VLR UNIT</t>
  </si>
  <si>
    <t>VLR TOTAL</t>
  </si>
  <si>
    <t>1. CONFIRME O RECEBIMENTO DESSE PEDIDO</t>
  </si>
  <si>
    <t>2. OS MATERIAIS NÃO SERÃO RECEBIDOS FORA DAS ESPECIFICAÇÕES DESTE PEDIDO.</t>
  </si>
  <si>
    <t>10.834.118/0001-79</t>
  </si>
  <si>
    <t>CÓDIGO SIGA</t>
  </si>
  <si>
    <t>DESCRITIVO</t>
  </si>
  <si>
    <t>FUNDAÇÃO SAÚDE DO ESTADO DO RIO DE JANEIRO</t>
  </si>
  <si>
    <t>QTDE</t>
  </si>
  <si>
    <t>MARCA</t>
  </si>
  <si>
    <t>INSTITUIÇÃO:</t>
  </si>
  <si>
    <t xml:space="preserve">ITEM </t>
  </si>
  <si>
    <t>E-MAIL:</t>
  </si>
  <si>
    <t>RESPONSÁVEL:</t>
  </si>
  <si>
    <t>3. ENVIAR RESPOSTA COM CARIMBO E ASSINATURA OU PROPOSTA EM PAPEL TIMBRADO DA EMPRESA.</t>
  </si>
  <si>
    <t xml:space="preserve">OBSERVAÇÕES SOBRE O FORNECIMENTO: </t>
  </si>
  <si>
    <t>INSTRUÇÕES:</t>
  </si>
  <si>
    <t>1. FORMA DE ENTREGA: (INFORMAR SE É INTEGRAL OU PARCELADA) CONFORME DEMADA DO ORGÃO</t>
  </si>
  <si>
    <t xml:space="preserve">2. PRAZO DE ENTREGA: PRAZO MÁXIMO DE (10) DEZ DIAS DA DATA DE RETIRADA DA NOTA DE EMPENHO.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</si>
  <si>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3.ENDEREÇO DE ENTREGA: CGA,RUA LUIS PALMIER,762-BARRETO-NITERÓI- RIO DE JANEIRO-RJ</t>
  </si>
  <si>
    <t xml:space="preserve">BOLSA COLOSTOMIA/OSTOMIA,MODELO: TRANSPARENTE, TIPO: PARA ADULTO, DIAMETRO: 10 MM A 70 MM 
</t>
  </si>
  <si>
    <t xml:space="preserve">Código do Item: 6515.034.0024 (ID - 102787) </t>
  </si>
  <si>
    <t xml:space="preserve">SISTEMA DRENAGEM,TIPO: TORACICO, CALIBRE DRENO: 34FR, MATERIAL RESERVATORIO: CLORETO POLIVINILA, CAPACIDADE FRASCO: 2000ML, COMPOSICAO: CAMARA COLETORA, DRENO, CIRCUITO, CONECTOR UNIVERSAL </t>
  </si>
  <si>
    <t xml:space="preserve">Código do Item: 6515.058.0029 (ID - 69370) </t>
  </si>
  <si>
    <t>Especificação complementar: Kit dreno tóraxico nº34</t>
  </si>
  <si>
    <t xml:space="preserve"> Especificação complementar: Bolsa de colostomia 10x70mm</t>
  </si>
  <si>
    <t xml:space="preserve">SISTEMA COLETOR URINA,TIPO: SISTEMA ABERTO, CAPACIDADE: 1200 ML, GRADUACAO: 25 ML, MATERIAL COLETOR: POLIURETANO, ACESSORIOS: ALCA SUSTENTACAO, CONECTOR SONDA URETRAL COM PROTETOR, MATERIAL TUBO: PVC TRANSPARENTE FLEXIVEL, COMPRIMENTO TUBO: 130 CM </t>
  </si>
  <si>
    <t xml:space="preserve">Código do Item: 6515.085.0007 (ID - 60737) </t>
  </si>
  <si>
    <t xml:space="preserve">Espeficicação complementar: Coletor de urina sistema aberto </t>
  </si>
  <si>
    <t xml:space="preserve">DRENO TUBULARES (HOSPITAL),TIPO: PENROSE, MATERIAL: LATEX, CALIBRE: 1 
</t>
  </si>
  <si>
    <t xml:space="preserve">Código do Item: 6515.094.0008 (ID - 20381) </t>
  </si>
  <si>
    <t>Especificação complementar:  Dreno de pen rose nº1</t>
  </si>
  <si>
    <t xml:space="preserve">SISTEMA DRENAGEM,TIPO: TORACICO, CALIBRE DRENO: 20FR, MATERIAL RESERVATORIO: CLORETO POLIVINILA, CAPACIDADE FRASCO: 1000ML, COMPOSICAO: CAMARA COLETORA, DRENO, CIRCUITO, CONECTOR UNIVERSAL </t>
  </si>
  <si>
    <t>Código do Item: 6515.058.0022 (ID - 69363)</t>
  </si>
  <si>
    <t>Espeficicação complementar: kit dreno toraxico nº20</t>
  </si>
  <si>
    <t xml:space="preserve">ELETRODO ELETROCARDIOGRAMA,TIPO: DESCARTAVEL, UTILIZACAO: NEONATAL, MATERIAL: PAPEL MICROPOROSO, PINO ACO, CONTRA PINO PRATA/REVESTIDO EM PRATA, GEL: COM GEL SOLIDO E ADERENTE, FIXACAO: AUTO-ADESIVO, DIMENSAO (C X L): N/D </t>
  </si>
  <si>
    <t>Código do Item: 6515.104.0020 (ID - 97687)</t>
  </si>
  <si>
    <t xml:space="preserve">Especificação complementar: Eletrodo de monitor cardíaco tamanho neonatal </t>
  </si>
  <si>
    <t xml:space="preserve">SISTEMA ASPIRACAO TRAQUEAL FECHADO,CALIBRE: 8F, FUNCOES: VALVULA DE IRRIGACAO, EMBALAGEM: ABERTURA COM TECNICA ASSEPTCA 
</t>
  </si>
  <si>
    <t>Especificação complementar:Sistema fechado de respiração traqual 8 f TOT</t>
  </si>
  <si>
    <t xml:space="preserve">BISTURI CIRURGICO,MATERIAL: ACO INOX, TIPO: DESCARTAVEL, MODELO: Nº 11 COM DISPOSITIVO DE SEGURANCA, FORMA FORNECIMENTO: UNIDADE </t>
  </si>
  <si>
    <t xml:space="preserve">Código do Item: 6519.086.0037 (ID - 149497) </t>
  </si>
  <si>
    <t xml:space="preserve">CONJUNTO PUNCAO ARTERIA,TIPO: RADIAL, MATERIAL CATETER: POLIURETANO II, DIMENSOES CATETER: 20 GA X 8 CM, ACESSORIOS: ABA FIXACAO, AGULHA ARTERIAL, FIO GUIA, FORMA FORNECIMENTO: UNIDADE </t>
  </si>
  <si>
    <t xml:space="preserve">Código do Item: 6515.296.0023 (ID - 149585) </t>
  </si>
  <si>
    <t>Especificação complementar: Bisturi descartável n º11 com dispositivo de segurança</t>
  </si>
  <si>
    <t>Especificação complementar: Kit arterial radial dimensões do cateter (20G)x 8cm</t>
  </si>
  <si>
    <t xml:space="preserve">CONJUNTO PUNCAO ARTERIA,TIPO: RADIAL, MATERIAL CATETER: TEREFTALATO DE POLIETILENO, DIMENSOES CATETER: 3 FR x 5 CM, ACESSORIOS: CAMPO CIRURGICO,GAZE,LAMINA,FIO, SERINGA E EXTENSAO </t>
  </si>
  <si>
    <t xml:space="preserve">Código do Item: 6515.296.0004 (ID - 58988) </t>
  </si>
  <si>
    <t>Especificação complementar: kit arteria radial dimensões do cateter 3fr x 5 cm</t>
  </si>
  <si>
    <t>SONDA FOLEY,MATERIAL: SILICONE, NUMERO VIAS: 2, CALIBRE: 6, CAPACIDADE BALAO: 1,5 CC A 5CC, TIPO EXTREMIDADES: N/A</t>
  </si>
  <si>
    <t xml:space="preserve">Código do Item: 6515.224.0056 (ID - 119735) </t>
  </si>
  <si>
    <t>Especificação complementar: Sonda de borracha (látex natural) tipo foley com 2 vias n º6</t>
  </si>
  <si>
    <t xml:space="preserve">FITA ADESIVA PAPEL CREPADO (CREPE),LARGURA: 18 MM, ADESIVO: RESINA / BORRACHA NATURAL, COMPRIMENTO: 50 M, ADERENCIA: FACE UNICA, COR: BRANCA </t>
  </si>
  <si>
    <t xml:space="preserve">Código do Item: 7510.075.0036 (ID - 90624) </t>
  </si>
  <si>
    <t>Espeficicação complementar: Fita crepe</t>
  </si>
  <si>
    <t>ABSORVENTE HIGIENICO FEMININO,MATERIAL: ALGODAO COM GEL, ACABAMENTO: MALHA SECA, TIPO: EXTERNO, MODELO: SEM ABAS, CORDEL: N/A, APLICACAO: POS PARTO, INCONTINENCIA URINARIA, FORNECIMENTO: N/A</t>
  </si>
  <si>
    <t xml:space="preserve">Código do Item: 8540.001.0003 (ID - 60972) </t>
  </si>
  <si>
    <t xml:space="preserve">Especififcação complementar:Absorvente higienico </t>
  </si>
  <si>
    <t xml:space="preserve">RESPIRADOR / MASCARA RESPIRATORIA,TIPO: SEMIFACIAL, CLASSE: N/A, PROTECAO: VIAS RESPIRATORIAS, FORMATO: CONCHA, MATERIAL: TNT, QUANTIDADE CAMADA: UMA, FILTRO: CARVAO ATIVADO, PRECISAO FILTRAGEM: N/A, FIXACAO: TIRAS EM ELASTICO </t>
  </si>
  <si>
    <t xml:space="preserve">Código do Item: 4240.005.0028 (ID - 124294) </t>
  </si>
  <si>
    <t>Especificação complementar:Máscarade proteção de carvão ativado</t>
  </si>
  <si>
    <t>4. HORÁRIO DE ENTREGA : 08 AS 16 H NO ALMOXARIFADO DE CADA UNIDADE</t>
  </si>
  <si>
    <t>5. FORMA DE PAGAMENTO:MEDIANTE NOTA DE EMPENHO.NÃO É PERMITIDO PAGAMENTO ANTECIPADO</t>
  </si>
  <si>
    <t xml:space="preserve">Código do Item: 6515.220.0003 (ID - 68842) </t>
  </si>
  <si>
    <t>PROCESSO: E-08/007/100522/2018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</si>
</sst>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_-[$R$-416]\ * #,##0.00_-;\-[$R$-416]\ * #,##0.00_-;_-[$R$-416]\ * &quot;-&quot;??_-;_-@_-"/>
  </numFmts>
  <fonts count="8" x14ac:knownFonts="1">
    <font>
      <sz val="10"/>
      <color rgb="FF000000"/>
      <name val="Arial"/>
    </font>
    <font>
      <sz val="10"/>
      <color rgb="FF000000"/>
      <name val="Arial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0"/>
      <name val="Calibri"/>
      <family val="2"/>
      <scheme val="minor"/>
    </font>
    <font>
      <sz val="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9">
    <xf numFmtId="0" fontId="0" fillId="0" borderId="0" xfId="0" applyFont="1" applyAlignment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44" fontId="4" fillId="0" borderId="0" xfId="1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44" fontId="3" fillId="0" borderId="1" xfId="1" applyFont="1" applyBorder="1" applyAlignment="1">
      <alignment horizontal="center" vertical="center"/>
    </xf>
    <xf numFmtId="0" fontId="3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center" vertical="center"/>
    </xf>
    <xf numFmtId="164" fontId="4" fillId="0" borderId="0" xfId="0" applyNumberFormat="1" applyFont="1" applyAlignment="1">
      <alignment vertical="center"/>
    </xf>
    <xf numFmtId="164" fontId="3" fillId="0" borderId="1" xfId="1" applyNumberFormat="1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 wrapText="1"/>
    </xf>
    <xf numFmtId="44" fontId="4" fillId="0" borderId="0" xfId="1" applyFont="1" applyAlignment="1">
      <alignment vertical="center" wrapText="1"/>
    </xf>
    <xf numFmtId="0" fontId="2" fillId="0" borderId="1" xfId="0" applyFont="1" applyBorder="1" applyAlignment="1">
      <alignment vertical="center"/>
    </xf>
    <xf numFmtId="164" fontId="3" fillId="0" borderId="1" xfId="0" applyNumberFormat="1" applyFont="1" applyBorder="1" applyAlignment="1">
      <alignment vertical="center" wrapText="1"/>
    </xf>
    <xf numFmtId="164" fontId="4" fillId="0" borderId="1" xfId="0" applyNumberFormat="1" applyFont="1" applyBorder="1" applyAlignment="1">
      <alignment vertical="center"/>
    </xf>
    <xf numFmtId="44" fontId="3" fillId="0" borderId="1" xfId="1" applyFont="1" applyBorder="1" applyAlignment="1">
      <alignment horizontal="right" vertical="center"/>
    </xf>
    <xf numFmtId="3" fontId="3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164" fontId="3" fillId="0" borderId="1" xfId="0" applyNumberFormat="1" applyFont="1" applyBorder="1" applyAlignment="1">
      <alignment vertical="center"/>
    </xf>
    <xf numFmtId="44" fontId="3" fillId="0" borderId="1" xfId="1" applyFont="1" applyBorder="1" applyAlignment="1">
      <alignment vertical="center"/>
    </xf>
    <xf numFmtId="0" fontId="5" fillId="0" borderId="1" xfId="0" applyFont="1" applyBorder="1" applyAlignment="1">
      <alignment vertical="center"/>
    </xf>
    <xf numFmtId="44" fontId="4" fillId="0" borderId="1" xfId="1" applyFont="1" applyBorder="1" applyAlignment="1">
      <alignment vertical="center"/>
    </xf>
    <xf numFmtId="0" fontId="3" fillId="0" borderId="1" xfId="0" applyFont="1" applyBorder="1" applyAlignment="1">
      <alignment horizontal="justify" vertical="center"/>
    </xf>
    <xf numFmtId="0" fontId="3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49" fontId="0" fillId="0" borderId="0" xfId="0" applyNumberFormat="1" applyFont="1" applyBorder="1" applyAlignment="1"/>
    <xf numFmtId="0" fontId="4" fillId="0" borderId="6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3" fontId="7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49" fontId="0" fillId="0" borderId="1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95251</xdr:rowOff>
    </xdr:from>
    <xdr:to>
      <xdr:col>2</xdr:col>
      <xdr:colOff>809625</xdr:colOff>
      <xdr:row>4</xdr:row>
      <xdr:rowOff>133350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95251"/>
          <a:ext cx="2009775" cy="6381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>
    <pageSetUpPr fitToPage="1"/>
  </sheetPr>
  <dimension ref="A1:N68"/>
  <sheetViews>
    <sheetView tabSelected="1" topLeftCell="A34" workbookViewId="0">
      <selection activeCell="J7" sqref="J7:N11"/>
    </sheetView>
  </sheetViews>
  <sheetFormatPr defaultColWidth="14.42578125" defaultRowHeight="15.75" customHeight="1" x14ac:dyDescent="0.2"/>
  <cols>
    <col min="1" max="1" width="5.28515625" style="2" customWidth="1"/>
    <col min="2" max="2" width="13.28515625" style="2" customWidth="1"/>
    <col min="3" max="3" width="40.42578125" style="2" customWidth="1"/>
    <col min="4" max="4" width="11.28515625" style="2" customWidth="1"/>
    <col min="5" max="5" width="8.5703125" style="2" customWidth="1"/>
    <col min="6" max="6" width="7.140625" style="2" customWidth="1"/>
    <col min="7" max="7" width="11.85546875" style="9" customWidth="1"/>
    <col min="8" max="8" width="13.5703125" style="3" customWidth="1"/>
    <col min="9" max="16384" width="14.42578125" style="2"/>
  </cols>
  <sheetData>
    <row r="1" spans="1:14" ht="9" customHeight="1" x14ac:dyDescent="0.2">
      <c r="B1" s="47"/>
      <c r="C1" s="47"/>
      <c r="D1" s="47"/>
      <c r="E1" s="49" t="s">
        <v>75</v>
      </c>
      <c r="F1" s="49"/>
      <c r="G1" s="49"/>
      <c r="H1" s="50"/>
    </row>
    <row r="2" spans="1:14" ht="12.75" customHeight="1" x14ac:dyDescent="0.2">
      <c r="B2" s="47"/>
      <c r="C2" s="47"/>
      <c r="D2" s="47"/>
      <c r="E2" s="51"/>
      <c r="F2" s="51"/>
      <c r="G2" s="51"/>
      <c r="H2" s="52"/>
    </row>
    <row r="3" spans="1:14" ht="12.75" customHeight="1" x14ac:dyDescent="0.2">
      <c r="B3" s="47"/>
      <c r="C3" s="47"/>
      <c r="D3" s="47"/>
      <c r="E3" s="51"/>
      <c r="F3" s="51"/>
      <c r="G3" s="51"/>
      <c r="H3" s="52"/>
    </row>
    <row r="4" spans="1:14" ht="12.75" customHeight="1" x14ac:dyDescent="0.2">
      <c r="B4" s="47"/>
      <c r="C4" s="47"/>
      <c r="D4" s="47"/>
      <c r="E4" s="51"/>
      <c r="F4" s="51"/>
      <c r="G4" s="51"/>
      <c r="H4" s="52"/>
    </row>
    <row r="5" spans="1:14" x14ac:dyDescent="0.2">
      <c r="B5" s="48"/>
      <c r="C5" s="48"/>
      <c r="D5" s="48"/>
      <c r="E5" s="51"/>
      <c r="F5" s="51"/>
      <c r="G5" s="51"/>
      <c r="H5" s="52"/>
    </row>
    <row r="6" spans="1:14" ht="15.75" customHeight="1" x14ac:dyDescent="0.2">
      <c r="A6" s="57" t="s">
        <v>21</v>
      </c>
      <c r="B6" s="57"/>
      <c r="C6" s="13" t="s">
        <v>18</v>
      </c>
      <c r="D6" s="13"/>
      <c r="E6" s="13"/>
      <c r="F6" s="14" t="s">
        <v>0</v>
      </c>
      <c r="G6" s="15"/>
      <c r="H6" s="16" t="s">
        <v>15</v>
      </c>
    </row>
    <row r="7" spans="1:14" x14ac:dyDescent="0.2">
      <c r="A7" s="4" t="s">
        <v>1</v>
      </c>
      <c r="B7" s="4"/>
      <c r="C7" s="4"/>
      <c r="D7" s="4"/>
      <c r="E7" s="4"/>
      <c r="F7" s="4"/>
      <c r="G7" s="4"/>
      <c r="H7" s="4"/>
      <c r="J7" s="34"/>
      <c r="K7" s="34"/>
      <c r="L7" s="34"/>
      <c r="M7" s="34"/>
      <c r="N7" s="35"/>
    </row>
    <row r="8" spans="1:14" ht="16.5" customHeight="1" x14ac:dyDescent="0.2">
      <c r="A8" s="4" t="s">
        <v>0</v>
      </c>
      <c r="B8" s="4"/>
      <c r="C8" s="17"/>
      <c r="D8" s="17"/>
      <c r="E8" s="17"/>
      <c r="F8" s="17"/>
      <c r="G8" s="54" t="s">
        <v>2</v>
      </c>
      <c r="H8" s="54"/>
      <c r="J8" s="36"/>
      <c r="K8" s="36"/>
      <c r="L8" s="36"/>
      <c r="M8" s="36"/>
      <c r="N8" s="37"/>
    </row>
    <row r="9" spans="1:14" ht="17.25" customHeight="1" x14ac:dyDescent="0.2">
      <c r="A9" s="57" t="s">
        <v>3</v>
      </c>
      <c r="B9" s="57"/>
      <c r="C9" s="4"/>
      <c r="D9" s="4"/>
      <c r="E9" s="4"/>
      <c r="F9" s="4"/>
      <c r="G9" s="54" t="s">
        <v>4</v>
      </c>
      <c r="H9" s="54"/>
      <c r="J9" s="36"/>
      <c r="K9" s="36"/>
      <c r="L9" s="36"/>
      <c r="M9" s="36"/>
      <c r="N9" s="37"/>
    </row>
    <row r="10" spans="1:14" ht="12.75" customHeight="1" x14ac:dyDescent="0.2">
      <c r="A10" s="57" t="s">
        <v>5</v>
      </c>
      <c r="B10" s="57"/>
      <c r="C10" s="56"/>
      <c r="D10" s="56"/>
      <c r="E10" s="56"/>
      <c r="F10" s="56"/>
      <c r="G10" s="54" t="s">
        <v>6</v>
      </c>
      <c r="H10" s="54"/>
      <c r="J10" s="36"/>
      <c r="K10" s="36"/>
      <c r="L10" s="36"/>
      <c r="M10" s="36"/>
      <c r="N10" s="37"/>
    </row>
    <row r="11" spans="1:14" ht="15" customHeight="1" x14ac:dyDescent="0.2">
      <c r="A11" s="4" t="s">
        <v>7</v>
      </c>
      <c r="B11" s="4"/>
      <c r="C11" s="4"/>
      <c r="D11" s="4"/>
      <c r="E11" s="4"/>
      <c r="F11" s="4"/>
      <c r="G11" s="54" t="s">
        <v>8</v>
      </c>
      <c r="H11" s="54"/>
      <c r="J11" s="36"/>
      <c r="K11" s="36"/>
      <c r="L11" s="36"/>
      <c r="M11" s="36"/>
      <c r="N11" s="37"/>
    </row>
    <row r="12" spans="1:14" x14ac:dyDescent="0.2">
      <c r="A12" s="58" t="s">
        <v>23</v>
      </c>
      <c r="B12" s="58"/>
      <c r="C12" s="18"/>
      <c r="D12" s="18"/>
      <c r="E12" s="18"/>
      <c r="F12" s="18"/>
      <c r="G12" s="55" t="s">
        <v>24</v>
      </c>
      <c r="H12" s="55"/>
    </row>
    <row r="13" spans="1:14" ht="10.5" customHeight="1" x14ac:dyDescent="0.2">
      <c r="A13" s="53" t="s">
        <v>9</v>
      </c>
      <c r="B13" s="53"/>
      <c r="C13" s="53"/>
      <c r="D13" s="53"/>
      <c r="E13" s="53"/>
      <c r="F13" s="53"/>
      <c r="G13" s="53"/>
      <c r="H13" s="53"/>
    </row>
    <row r="14" spans="1:14" x14ac:dyDescent="0.2">
      <c r="A14" s="53"/>
      <c r="B14" s="53"/>
      <c r="C14" s="53"/>
      <c r="D14" s="53"/>
      <c r="E14" s="53"/>
      <c r="F14" s="53"/>
      <c r="G14" s="53"/>
      <c r="H14" s="53"/>
    </row>
    <row r="15" spans="1:14" s="1" customFormat="1" x14ac:dyDescent="0.2">
      <c r="A15" s="8" t="s">
        <v>22</v>
      </c>
      <c r="B15" s="5" t="s">
        <v>16</v>
      </c>
      <c r="C15" s="5" t="s">
        <v>17</v>
      </c>
      <c r="D15" s="5" t="s">
        <v>20</v>
      </c>
      <c r="E15" s="5" t="s">
        <v>10</v>
      </c>
      <c r="F15" s="5" t="s">
        <v>19</v>
      </c>
      <c r="G15" s="10" t="s">
        <v>11</v>
      </c>
      <c r="H15" s="6" t="s">
        <v>12</v>
      </c>
    </row>
    <row r="16" spans="1:14" s="1" customFormat="1" ht="78.75" x14ac:dyDescent="0.2">
      <c r="A16" s="8">
        <v>1</v>
      </c>
      <c r="B16" s="11" t="s">
        <v>32</v>
      </c>
      <c r="C16" s="7" t="s">
        <v>31</v>
      </c>
      <c r="D16" s="7"/>
      <c r="E16" s="25" t="s">
        <v>10</v>
      </c>
      <c r="F16" s="5">
        <v>2295</v>
      </c>
      <c r="G16" s="10"/>
      <c r="H16" s="6">
        <f>(F16*G16)</f>
        <v>0</v>
      </c>
    </row>
    <row r="17" spans="1:14" s="27" customFormat="1" ht="12.75" x14ac:dyDescent="0.2">
      <c r="A17" s="45" t="s">
        <v>36</v>
      </c>
      <c r="B17" s="46"/>
      <c r="C17" s="46"/>
      <c r="D17" s="46"/>
      <c r="E17" s="46"/>
      <c r="F17" s="46"/>
      <c r="G17" s="46"/>
      <c r="H17" s="46"/>
    </row>
    <row r="18" spans="1:14" s="1" customFormat="1" ht="110.25" x14ac:dyDescent="0.2">
      <c r="A18" s="8">
        <v>2</v>
      </c>
      <c r="B18" s="11" t="s">
        <v>34</v>
      </c>
      <c r="C18" s="24" t="s">
        <v>33</v>
      </c>
      <c r="D18" s="7"/>
      <c r="E18" s="25" t="s">
        <v>10</v>
      </c>
      <c r="F18" s="5">
        <v>314</v>
      </c>
      <c r="G18" s="10"/>
      <c r="H18" s="6">
        <f>(F18*G18)</f>
        <v>0</v>
      </c>
    </row>
    <row r="19" spans="1:14" customFormat="1" ht="12.75" x14ac:dyDescent="0.2">
      <c r="A19" s="43" t="s">
        <v>35</v>
      </c>
      <c r="B19" s="44"/>
      <c r="C19" s="44"/>
      <c r="D19" s="44"/>
      <c r="E19" s="44"/>
      <c r="F19" s="44"/>
      <c r="G19" s="44"/>
      <c r="H19" s="44"/>
    </row>
    <row r="20" spans="1:14" s="1" customFormat="1" ht="126" x14ac:dyDescent="0.2">
      <c r="A20" s="8">
        <v>3</v>
      </c>
      <c r="B20" s="11" t="s">
        <v>38</v>
      </c>
      <c r="C20" s="7" t="s">
        <v>37</v>
      </c>
      <c r="D20" s="7"/>
      <c r="E20" s="30" t="s">
        <v>10</v>
      </c>
      <c r="F20" s="5">
        <v>9262</v>
      </c>
      <c r="G20" s="10"/>
      <c r="H20" s="6">
        <f t="shared" ref="H20:H42" si="0">(F20*G20)</f>
        <v>0</v>
      </c>
    </row>
    <row r="21" spans="1:14" s="28" customFormat="1" x14ac:dyDescent="0.2">
      <c r="A21" s="26" t="s">
        <v>39</v>
      </c>
      <c r="B21" s="26"/>
      <c r="C21" s="26"/>
      <c r="D21" s="26"/>
      <c r="E21" s="26"/>
      <c r="F21" s="26"/>
      <c r="G21" s="26"/>
      <c r="H21" s="26"/>
      <c r="I21" s="29"/>
      <c r="J21" s="29"/>
      <c r="K21" s="29"/>
      <c r="L21" s="29"/>
      <c r="M21" s="29"/>
      <c r="N21" s="29"/>
    </row>
    <row r="22" spans="1:14" s="1" customFormat="1" ht="47.25" x14ac:dyDescent="0.2">
      <c r="A22" s="8">
        <v>4</v>
      </c>
      <c r="B22" s="11" t="s">
        <v>41</v>
      </c>
      <c r="C22" s="7" t="s">
        <v>40</v>
      </c>
      <c r="D22" s="7"/>
      <c r="E22" s="25" t="s">
        <v>10</v>
      </c>
      <c r="F22" s="5">
        <v>204</v>
      </c>
      <c r="G22" s="10"/>
      <c r="H22" s="6">
        <f t="shared" si="0"/>
        <v>0</v>
      </c>
    </row>
    <row r="23" spans="1:14" s="1" customFormat="1" x14ac:dyDescent="0.2">
      <c r="A23" s="32" t="s">
        <v>42</v>
      </c>
      <c r="B23" s="32"/>
      <c r="C23" s="32"/>
      <c r="D23" s="32"/>
      <c r="E23" s="32"/>
      <c r="F23" s="32"/>
      <c r="G23" s="32"/>
      <c r="H23" s="32"/>
    </row>
    <row r="24" spans="1:14" s="1" customFormat="1" ht="110.25" x14ac:dyDescent="0.2">
      <c r="A24" s="8">
        <v>5</v>
      </c>
      <c r="B24" s="11" t="s">
        <v>44</v>
      </c>
      <c r="C24" s="7" t="s">
        <v>43</v>
      </c>
      <c r="D24" s="7"/>
      <c r="E24" s="25" t="s">
        <v>10</v>
      </c>
      <c r="F24" s="5">
        <v>60</v>
      </c>
      <c r="G24" s="10"/>
      <c r="H24" s="6">
        <f t="shared" si="0"/>
        <v>0</v>
      </c>
    </row>
    <row r="25" spans="1:14" s="1" customFormat="1" x14ac:dyDescent="0.2">
      <c r="A25" s="32" t="s">
        <v>45</v>
      </c>
      <c r="B25" s="32"/>
      <c r="C25" s="32"/>
      <c r="D25" s="32"/>
      <c r="E25" s="32"/>
      <c r="F25" s="32"/>
      <c r="G25" s="32"/>
      <c r="H25" s="32"/>
    </row>
    <row r="26" spans="1:14" s="1" customFormat="1" ht="110.25" x14ac:dyDescent="0.2">
      <c r="A26" s="8">
        <v>6</v>
      </c>
      <c r="B26" s="11" t="s">
        <v>47</v>
      </c>
      <c r="C26" s="7" t="s">
        <v>46</v>
      </c>
      <c r="D26" s="7"/>
      <c r="E26" s="25" t="s">
        <v>10</v>
      </c>
      <c r="F26" s="5">
        <v>2400</v>
      </c>
      <c r="G26" s="10"/>
      <c r="H26" s="6">
        <f t="shared" si="0"/>
        <v>0</v>
      </c>
    </row>
    <row r="27" spans="1:14" s="1" customFormat="1" x14ac:dyDescent="0.2">
      <c r="A27" s="32" t="s">
        <v>48</v>
      </c>
      <c r="B27" s="32"/>
      <c r="C27" s="32"/>
      <c r="D27" s="32"/>
      <c r="E27" s="32"/>
      <c r="F27" s="32"/>
      <c r="G27" s="32"/>
      <c r="H27" s="32"/>
    </row>
    <row r="28" spans="1:14" s="1" customFormat="1" ht="80.25" customHeight="1" x14ac:dyDescent="0.2">
      <c r="A28" s="8">
        <v>7</v>
      </c>
      <c r="B28" s="11" t="s">
        <v>74</v>
      </c>
      <c r="C28" s="7" t="s">
        <v>49</v>
      </c>
      <c r="D28" s="7"/>
      <c r="E28" s="25" t="s">
        <v>10</v>
      </c>
      <c r="F28" s="5">
        <v>1984</v>
      </c>
      <c r="G28" s="10"/>
      <c r="H28" s="6">
        <f t="shared" si="0"/>
        <v>0</v>
      </c>
    </row>
    <row r="29" spans="1:14" s="1" customFormat="1" x14ac:dyDescent="0.2">
      <c r="A29" s="32" t="s">
        <v>50</v>
      </c>
      <c r="B29" s="32"/>
      <c r="C29" s="32"/>
      <c r="D29" s="32"/>
      <c r="E29" s="32"/>
      <c r="F29" s="32"/>
      <c r="G29" s="32"/>
      <c r="H29" s="32"/>
    </row>
    <row r="30" spans="1:14" s="1" customFormat="1" ht="63" x14ac:dyDescent="0.2">
      <c r="A30" s="8">
        <v>8</v>
      </c>
      <c r="B30" s="11" t="s">
        <v>52</v>
      </c>
      <c r="C30" s="7" t="s">
        <v>51</v>
      </c>
      <c r="D30" s="7"/>
      <c r="E30" s="25" t="s">
        <v>10</v>
      </c>
      <c r="F30" s="5">
        <v>6636</v>
      </c>
      <c r="G30" s="10"/>
      <c r="H30" s="6">
        <f t="shared" si="0"/>
        <v>0</v>
      </c>
    </row>
    <row r="31" spans="1:14" s="1" customFormat="1" x14ac:dyDescent="0.2">
      <c r="A31" s="32" t="s">
        <v>55</v>
      </c>
      <c r="B31" s="32"/>
      <c r="C31" s="32"/>
      <c r="D31" s="32"/>
      <c r="E31" s="32"/>
      <c r="F31" s="32"/>
      <c r="G31" s="32"/>
      <c r="H31" s="32"/>
    </row>
    <row r="32" spans="1:14" s="1" customFormat="1" ht="94.5" x14ac:dyDescent="0.2">
      <c r="A32" s="8">
        <v>9</v>
      </c>
      <c r="B32" s="11" t="s">
        <v>54</v>
      </c>
      <c r="C32" s="7" t="s">
        <v>53</v>
      </c>
      <c r="D32" s="7"/>
      <c r="E32" s="25" t="s">
        <v>10</v>
      </c>
      <c r="F32" s="5">
        <v>480</v>
      </c>
      <c r="G32" s="10"/>
      <c r="H32" s="6">
        <f t="shared" si="0"/>
        <v>0</v>
      </c>
    </row>
    <row r="33" spans="1:8" s="1" customFormat="1" x14ac:dyDescent="0.2">
      <c r="A33" s="32" t="s">
        <v>56</v>
      </c>
      <c r="B33" s="32"/>
      <c r="C33" s="32"/>
      <c r="D33" s="32"/>
      <c r="E33" s="32"/>
      <c r="F33" s="32"/>
      <c r="G33" s="32"/>
      <c r="H33" s="32"/>
    </row>
    <row r="34" spans="1:8" s="1" customFormat="1" ht="110.25" x14ac:dyDescent="0.2">
      <c r="A34" s="8">
        <v>10</v>
      </c>
      <c r="B34" s="31" t="s">
        <v>58</v>
      </c>
      <c r="C34" s="7" t="s">
        <v>57</v>
      </c>
      <c r="D34" s="7"/>
      <c r="E34" s="25" t="s">
        <v>10</v>
      </c>
      <c r="F34" s="5">
        <v>420</v>
      </c>
      <c r="G34" s="10"/>
      <c r="H34" s="6">
        <f t="shared" si="0"/>
        <v>0</v>
      </c>
    </row>
    <row r="35" spans="1:8" s="1" customFormat="1" x14ac:dyDescent="0.2">
      <c r="A35" s="32" t="s">
        <v>59</v>
      </c>
      <c r="B35" s="32"/>
      <c r="C35" s="32"/>
      <c r="D35" s="32"/>
      <c r="E35" s="32"/>
      <c r="F35" s="32"/>
      <c r="G35" s="32"/>
      <c r="H35" s="32"/>
    </row>
    <row r="36" spans="1:8" s="1" customFormat="1" ht="63" x14ac:dyDescent="0.2">
      <c r="A36" s="8">
        <v>11</v>
      </c>
      <c r="B36" s="11" t="s">
        <v>61</v>
      </c>
      <c r="C36" s="7" t="s">
        <v>60</v>
      </c>
      <c r="D36" s="7"/>
      <c r="E36" s="30" t="s">
        <v>10</v>
      </c>
      <c r="F36" s="5">
        <v>480</v>
      </c>
      <c r="G36" s="10"/>
      <c r="H36" s="6">
        <f t="shared" si="0"/>
        <v>0</v>
      </c>
    </row>
    <row r="37" spans="1:8" s="1" customFormat="1" x14ac:dyDescent="0.2">
      <c r="A37" s="32" t="s">
        <v>62</v>
      </c>
      <c r="B37" s="32"/>
      <c r="C37" s="32"/>
      <c r="D37" s="32"/>
      <c r="E37" s="32"/>
      <c r="F37" s="32"/>
      <c r="G37" s="32"/>
      <c r="H37" s="32"/>
    </row>
    <row r="38" spans="1:8" s="1" customFormat="1" ht="78.75" x14ac:dyDescent="0.2">
      <c r="A38" s="8">
        <v>12</v>
      </c>
      <c r="B38" s="11" t="s">
        <v>64</v>
      </c>
      <c r="C38" s="7" t="s">
        <v>63</v>
      </c>
      <c r="D38" s="7"/>
      <c r="E38" s="25" t="s">
        <v>10</v>
      </c>
      <c r="F38" s="5">
        <v>9614</v>
      </c>
      <c r="G38" s="10"/>
      <c r="H38" s="6">
        <f t="shared" si="0"/>
        <v>0</v>
      </c>
    </row>
    <row r="39" spans="1:8" s="1" customFormat="1" x14ac:dyDescent="0.2">
      <c r="A39" s="32" t="s">
        <v>65</v>
      </c>
      <c r="B39" s="32"/>
      <c r="C39" s="32"/>
      <c r="D39" s="32"/>
      <c r="E39" s="32"/>
      <c r="F39" s="32"/>
      <c r="G39" s="32"/>
      <c r="H39" s="32"/>
    </row>
    <row r="40" spans="1:8" s="1" customFormat="1" ht="110.25" x14ac:dyDescent="0.2">
      <c r="A40" s="8">
        <v>13</v>
      </c>
      <c r="B40" s="11" t="s">
        <v>67</v>
      </c>
      <c r="C40" s="7" t="s">
        <v>66</v>
      </c>
      <c r="D40" s="7"/>
      <c r="E40" s="25" t="s">
        <v>10</v>
      </c>
      <c r="F40" s="5">
        <v>67880</v>
      </c>
      <c r="G40" s="10"/>
      <c r="H40" s="6">
        <f t="shared" si="0"/>
        <v>0</v>
      </c>
    </row>
    <row r="41" spans="1:8" s="1" customFormat="1" x14ac:dyDescent="0.2">
      <c r="A41" s="26"/>
      <c r="B41" s="32" t="s">
        <v>68</v>
      </c>
      <c r="C41" s="32"/>
      <c r="D41" s="32"/>
      <c r="E41" s="32"/>
      <c r="F41" s="32"/>
      <c r="G41" s="32"/>
      <c r="H41" s="32"/>
    </row>
    <row r="42" spans="1:8" s="1" customFormat="1" ht="126" x14ac:dyDescent="0.2">
      <c r="A42" s="8">
        <v>14</v>
      </c>
      <c r="B42" s="11" t="s">
        <v>70</v>
      </c>
      <c r="C42" s="7" t="s">
        <v>69</v>
      </c>
      <c r="D42" s="7"/>
      <c r="E42" s="25" t="s">
        <v>10</v>
      </c>
      <c r="F42" s="5">
        <v>2760</v>
      </c>
      <c r="G42" s="10"/>
      <c r="H42" s="6">
        <f t="shared" si="0"/>
        <v>0</v>
      </c>
    </row>
    <row r="43" spans="1:8" s="1" customFormat="1" x14ac:dyDescent="0.2">
      <c r="A43" s="32" t="s">
        <v>71</v>
      </c>
      <c r="B43" s="32"/>
      <c r="C43" s="32"/>
      <c r="D43" s="32"/>
      <c r="E43" s="32"/>
      <c r="F43" s="32"/>
      <c r="G43" s="32"/>
      <c r="H43" s="32"/>
    </row>
    <row r="44" spans="1:8" ht="12" customHeight="1" x14ac:dyDescent="0.2">
      <c r="A44" s="8"/>
      <c r="B44" s="42" t="s">
        <v>27</v>
      </c>
      <c r="C44" s="42"/>
      <c r="D44" s="42"/>
      <c r="E44" s="42"/>
      <c r="F44" s="42"/>
      <c r="G44" s="42"/>
      <c r="H44" s="42"/>
    </row>
    <row r="45" spans="1:8" ht="9.75" customHeight="1" x14ac:dyDescent="0.2">
      <c r="A45" s="19"/>
      <c r="B45" s="13" t="s">
        <v>13</v>
      </c>
      <c r="C45" s="25"/>
      <c r="D45" s="25"/>
      <c r="E45" s="25"/>
      <c r="F45" s="25"/>
      <c r="G45" s="20"/>
      <c r="H45" s="21"/>
    </row>
    <row r="46" spans="1:8" ht="15.75" customHeight="1" x14ac:dyDescent="0.2">
      <c r="A46" s="26"/>
      <c r="B46" s="13" t="s">
        <v>14</v>
      </c>
      <c r="C46" s="25"/>
      <c r="D46" s="25"/>
      <c r="E46" s="25"/>
      <c r="F46" s="25"/>
      <c r="G46" s="20"/>
      <c r="H46" s="21"/>
    </row>
    <row r="47" spans="1:8" ht="15.75" customHeight="1" x14ac:dyDescent="0.2">
      <c r="A47" s="26"/>
      <c r="B47" s="22" t="s">
        <v>25</v>
      </c>
      <c r="C47" s="26"/>
      <c r="D47" s="26"/>
      <c r="E47" s="26"/>
      <c r="F47" s="26"/>
      <c r="G47" s="15"/>
      <c r="H47" s="23"/>
    </row>
    <row r="48" spans="1:8" ht="15.75" customHeight="1" x14ac:dyDescent="0.2">
      <c r="A48" s="26"/>
      <c r="B48" s="26"/>
      <c r="C48" s="26"/>
      <c r="D48" s="26"/>
      <c r="E48" s="26"/>
      <c r="F48" s="26"/>
      <c r="G48" s="15"/>
      <c r="H48" s="23"/>
    </row>
    <row r="49" spans="1:8" ht="15.75" customHeight="1" x14ac:dyDescent="0.2">
      <c r="A49" s="26"/>
      <c r="B49" s="42" t="s">
        <v>26</v>
      </c>
      <c r="C49" s="42"/>
      <c r="D49" s="42"/>
      <c r="E49" s="42"/>
      <c r="F49" s="42"/>
      <c r="G49" s="42"/>
      <c r="H49" s="42"/>
    </row>
    <row r="50" spans="1:8" ht="15.75" customHeight="1" x14ac:dyDescent="0.2">
      <c r="A50" s="19"/>
      <c r="B50" s="40" t="s">
        <v>28</v>
      </c>
      <c r="C50" s="40"/>
      <c r="D50" s="40"/>
      <c r="E50" s="40"/>
      <c r="F50" s="40"/>
      <c r="G50" s="40"/>
      <c r="H50" s="40"/>
    </row>
    <row r="51" spans="1:8" ht="15.75" customHeight="1" x14ac:dyDescent="0.2">
      <c r="A51" s="26"/>
      <c r="B51" s="40" t="s">
        <v>29</v>
      </c>
      <c r="C51" s="40"/>
      <c r="D51" s="40"/>
      <c r="E51" s="40"/>
      <c r="F51" s="40"/>
      <c r="G51" s="40"/>
      <c r="H51" s="40"/>
    </row>
    <row r="52" spans="1:8" ht="15.75" customHeight="1" x14ac:dyDescent="0.2">
      <c r="A52" s="26"/>
      <c r="B52" s="33" t="s">
        <v>30</v>
      </c>
      <c r="C52" s="33"/>
      <c r="D52" s="33"/>
      <c r="E52" s="33"/>
      <c r="F52" s="33"/>
      <c r="G52" s="33"/>
      <c r="H52" s="33"/>
    </row>
    <row r="53" spans="1:8" ht="15.75" customHeight="1" x14ac:dyDescent="0.2">
      <c r="A53" s="26"/>
      <c r="B53" s="33" t="s">
        <v>72</v>
      </c>
      <c r="C53" s="33"/>
      <c r="D53" s="33"/>
      <c r="E53" s="33"/>
      <c r="F53" s="33"/>
      <c r="G53" s="33"/>
      <c r="H53" s="33"/>
    </row>
    <row r="54" spans="1:8" ht="15.75" customHeight="1" x14ac:dyDescent="0.2">
      <c r="A54" s="26"/>
      <c r="B54" s="41" t="s">
        <v>73</v>
      </c>
      <c r="C54" s="41"/>
      <c r="D54" s="41"/>
      <c r="E54" s="41"/>
      <c r="F54" s="41"/>
      <c r="G54" s="41"/>
      <c r="H54" s="41"/>
    </row>
    <row r="55" spans="1:8" ht="15.75" customHeight="1" x14ac:dyDescent="0.2">
      <c r="A55" s="26"/>
      <c r="B55" s="22"/>
      <c r="C55" s="26"/>
      <c r="D55" s="26"/>
      <c r="E55" s="26"/>
      <c r="F55" s="26"/>
      <c r="G55" s="15"/>
      <c r="H55" s="23"/>
    </row>
    <row r="56" spans="1:8" ht="15.75" customHeight="1" x14ac:dyDescent="0.2">
      <c r="B56" s="39"/>
      <c r="C56" s="39"/>
      <c r="D56" s="39"/>
      <c r="E56" s="39"/>
      <c r="F56" s="39"/>
      <c r="G56" s="39"/>
      <c r="H56" s="39"/>
    </row>
    <row r="57" spans="1:8" ht="15.75" customHeight="1" x14ac:dyDescent="0.2">
      <c r="B57" s="38"/>
      <c r="C57" s="38"/>
      <c r="D57" s="38"/>
      <c r="E57" s="38"/>
      <c r="F57" s="38"/>
      <c r="G57" s="38"/>
      <c r="H57" s="38"/>
    </row>
    <row r="68" spans="8:8" ht="15.75" customHeight="1" x14ac:dyDescent="0.2">
      <c r="H68" s="12"/>
    </row>
  </sheetData>
  <mergeCells count="36">
    <mergeCell ref="B1:D5"/>
    <mergeCell ref="E1:H5"/>
    <mergeCell ref="A13:H14"/>
    <mergeCell ref="G10:H10"/>
    <mergeCell ref="G11:H11"/>
    <mergeCell ref="G12:H12"/>
    <mergeCell ref="C10:F10"/>
    <mergeCell ref="A9:B9"/>
    <mergeCell ref="A12:B12"/>
    <mergeCell ref="A10:B10"/>
    <mergeCell ref="G8:H8"/>
    <mergeCell ref="A6:B6"/>
    <mergeCell ref="G9:H9"/>
    <mergeCell ref="J7:N11"/>
    <mergeCell ref="B57:H57"/>
    <mergeCell ref="B56:H56"/>
    <mergeCell ref="B51:H51"/>
    <mergeCell ref="B52:H52"/>
    <mergeCell ref="B54:H54"/>
    <mergeCell ref="B50:H50"/>
    <mergeCell ref="B44:H44"/>
    <mergeCell ref="B49:H49"/>
    <mergeCell ref="A19:H19"/>
    <mergeCell ref="A17:H17"/>
    <mergeCell ref="A23:H23"/>
    <mergeCell ref="A25:H25"/>
    <mergeCell ref="A27:H27"/>
    <mergeCell ref="A29:H29"/>
    <mergeCell ref="B41:H41"/>
    <mergeCell ref="A43:H43"/>
    <mergeCell ref="B53:H53"/>
    <mergeCell ref="A31:H31"/>
    <mergeCell ref="A33:H33"/>
    <mergeCell ref="A35:H35"/>
    <mergeCell ref="A37:H37"/>
    <mergeCell ref="A39:H39"/>
  </mergeCells>
  <pageMargins left="0.511811024" right="0.511811024" top="0.78740157499999996" bottom="0.78740157499999996" header="0.31496062000000002" footer="0.31496062000000002"/>
  <pageSetup paperSize="9" scale="47" fitToHeight="0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Material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Lívia Aquino Ramos</dc:creator>
  <cp:lastModifiedBy>Vivian Constancio Rodrigues</cp:lastModifiedBy>
  <cp:lastPrinted>2018-10-08T19:48:01Z</cp:lastPrinted>
  <dcterms:created xsi:type="dcterms:W3CDTF">2016-05-12T21:56:10Z</dcterms:created>
  <dcterms:modified xsi:type="dcterms:W3CDTF">2019-12-06T10:05:41Z</dcterms:modified>
</cp:coreProperties>
</file>