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<sst xmlns="http://schemas.openxmlformats.org/spreadsheetml/2006/main" count="64" uniqueCount="53">
  <si>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</si>
  <si>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</si>
  <si>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</si>
  <si>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</si>
  <si>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</si>
  <si>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</si>
  <si>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</si>
  <si>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</si>
  <si>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</si>
  <si>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</si>
  <si>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</si>
  <si>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</si>
  <si>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</si>
  <si>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</si>
  <si>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</si>
  <si>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</si>
  <si>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</si>
  <si>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</si>
  <si>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</si>
  <si>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</si>
  <si>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</si>
  <si>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</si>
  <si>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</si>
  <si>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</si>
  <si>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</si>
  <si>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</si>
  <si>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</si>
  <si>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</si>
  <si>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</si>
  <si>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</si>
  <si>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</si>
  <si>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 xml:space="preserve">MEDICAMENTO USO HUMANO,GRUPO FARMACOLOGICO: SOLUCOES HIDROELETROLITICAS E CORRETORAS DO EQUILIBRIO ACIDO-BASE, PRINCIPIO ATIVO: GLICOSE SOLUCAO HIPERTONICA, FORMA FARMACEUTICA: LIQUIDO, CONCENTRACAO / DOSAGEM: 25, UNIDADE: %, VOLUME: 10ML, APRESENTACAO: AMPOLA, ACESSORIO: NAO APLICAVEL </t>
  </si>
  <si>
    <t xml:space="preserve">MEDICAMENTO USO HUMANO,GRUPO FARMACOLOGICO: ANTICOAGULANTES, ANTAGONISTAS E ANTIAGREGANTES PLAQUETARIOS, PRINCIPIO ATIVO: VARFARINA SODICA, FORMA FARMACEUTICA: COMPRIMIDO, CONCENTRACAO / DOSAGEM: 5, UNIDADE: MG, VOLUME: NAO APLICAVEL, APRESENTACAO: NAO APLICAVEL, ACESSORIO: NAO APLICAVEL </t>
  </si>
  <si>
    <t>Código do Item: 6443.001.0059 (ID - 58130)</t>
  </si>
  <si>
    <t xml:space="preserve">Código do Item: 6455.001.0018 (ID - 18463) </t>
  </si>
  <si>
    <t xml:space="preserve">MEDICAMENTO USO HUMANO,GRUPO FARMACOLOGICO: CONTRASTES RADIOLOGICOS, PRINCIPIO ATIVO: SULFATO DE BARIO, FORMA FARMACEUTICA: SUSPENSAO ORAL, CONCENTRACAO / DOSAGEM: 1, UNIDADE: G/ML, VOLUME: 150ML, APRESENTACAO: FRASCO, ACESSORIO: N/A 
</t>
  </si>
  <si>
    <t xml:space="preserve">Código do Item: 6410.001.0014 (ID - 58275) </t>
  </si>
  <si>
    <t xml:space="preserve"> MEDICAMENTO USO HUMANO,GRUPO FARMACOLOGICO: ANTIBACTERIANOS, PRINCIPIO ATIVO: SULFADIAZINA, FORMA FARMACEUTICA: COMPRIMIDO, CONCENTRACAO / DOSAGEM: 500, UNIDADE: MG, VOLUME: NAO APLICAVEL, APRESENTACAO: NAO APLICAVEL, ACESSORIO: NAO APLICAVEL </t>
  </si>
  <si>
    <t xml:space="preserve">Código do Item: 6417.001.0001 (ID - 3896) </t>
  </si>
  <si>
    <t xml:space="preserve">MEDICAMENTO USO HUMANO,GRUPO FARMACOLOGICO: ANTICOAGULANTES, ANTAGONISTAS E ANTIAGREGANTES PLAQUETARIOS, PRINCIPIO ATIVO: ACIDO TRANEXAMICO, CONCENTRACAO / DOSAGEM: 50, UNIDADE: MG/ML, VOLUME: 5 ML, APRESENTACAO: AMPOLA 
</t>
  </si>
  <si>
    <t xml:space="preserve">Código do Item: 6456.001.0006 (ID - 58195) </t>
  </si>
  <si>
    <t xml:space="preserve"> MEDICAMENTO USO HUMANO,GRUPO FARMACOLOGICO: ANTIANEMICOS, PRINCIPIO ATIVO: SACARATO DE HIDROXIDO FERRICO, FORMA FARMACEUTICA: SOLUCAO INJETAVEL, CONCENTRACAO / DOSAGEM: 20, UNIDADE: MG/ML, VOLUME: 5 ML, APRESENTACAO: AMPOLA, ACESSORIO: N/A 
</t>
  </si>
  <si>
    <t xml:space="preserve">Código do Item: 6453.001.0038 (ID - 98327) </t>
  </si>
  <si>
    <t>MEDICAMENTO USO HUMANO,GRUPO FARMACOLOGICO: VASODILATADORES E ESCLEROSANTES, PRINCIPIO ATIVO: MONONITRATO-5 DE ISOSSORBIDA, FORMA FARMACEUTICA: SOLUCAO INJETAVEL, CONCENTRACAO / DOSAGEM: 10, UNIDADE: MG/ML, VOLUME: 1ML, APRESENTACAO: AMPOLA, ACESSORIO: NAO APLICAVEL</t>
  </si>
  <si>
    <t xml:space="preserve">Código do Item: 6461.001.0005 (ID - 17889) </t>
  </si>
  <si>
    <t xml:space="preserve">MEDICAMENTO USO HUMANO,GRUPO FARMACOLOGICO: HIPOLIPEMIANTES, PRINCIPIO ATIVO: SINVASTATINA, FORMA FARMACEUTICA: COMPRIMIDO, CONCENTRACAO / DOSAGEM: 20, UNIDADE: MG, VOLUME: NAO APLICAVEL, APRESENTACAO: NAO APLICAVEL, ACESSORIO: NAO APLICAVEL </t>
  </si>
  <si>
    <t xml:space="preserve">Código do Item: 6444.001.0008 (ID - 18294) </t>
  </si>
  <si>
    <t xml:space="preserve"> MEDICAMENTO USO HUMANO,GRUPO FARMACOLOGICO: ANTIANEMICOS, PRINCIPIO ATIVO: SULFATO FERROSO (Fe ELEMENTAR 40 MG), FORMA FARMACEUTICA: COMPRIMIDO, CONCENTRACAO / DOSAGEM: 40, UNIDADE: MG, VOLUME: N/A, APRESENTACAO: N/A, ACESSORIO: N/A 
</t>
  </si>
  <si>
    <t xml:space="preserve">Código do Item: 6453.001.0029 (ID - 85730) </t>
  </si>
  <si>
    <t xml:space="preserve"> MEDICAMENTO USO HUMANO,GRUPO FARMACOLOGICO: ANTIANEMICOS, PRINCIPIO ATIVO: SULFATO FERROSO, FORMA FARMACEUTICA: SOLUCAO ORAL, CONCENTRACAO / DOSAGEM: 125, UNIDADE: MG/ML, VOLUME: 30ML, APRESENTACAO: FRASCO CONTA GOTAS, ACESSORIO: NAO APLICAVEL 
</t>
  </si>
  <si>
    <t>Código do Item: 6453.001.0007 (ID - 18353)</t>
  </si>
  <si>
    <t>PROCESSO: E-08/007/1968/2018</t>
  </si>
  <si>
    <t>3.ENDEREÇO DE ENTREGA:CGA- RUA LUIS PALMIER,762 -BARRETO-NITERÓI,RIO DE JANEIRO-R/J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</si>
</sst>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49"/>
  <sheetViews>
    <sheetView tabSelected="1" topLeftCell="A8" workbookViewId="0">
      <selection activeCell="C16" sqref="C1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10.7109375" style="2" customWidth="1"/>
    <col min="7" max="7" width="11.85546875" style="14" customWidth="1"/>
    <col min="8" max="8" width="13.5703125" style="3" customWidth="1"/>
    <col min="9" max="16384" width="14.42578125" style="2"/>
  </cols>
  <sheetData>
    <row r="1" spans="1:14" ht="9" customHeight="1" x14ac:dyDescent="0.2">
      <c r="B1" s="38"/>
      <c r="C1" s="38"/>
      <c r="D1" s="38"/>
      <c r="E1" s="47" t="s">
        <v>51</v>
      </c>
      <c r="F1" s="47"/>
      <c r="G1" s="47"/>
      <c r="H1" s="48"/>
    </row>
    <row r="2" spans="1:14" ht="12.75" customHeight="1" x14ac:dyDescent="0.2">
      <c r="B2" s="38"/>
      <c r="C2" s="38"/>
      <c r="D2" s="38"/>
      <c r="E2" s="49"/>
      <c r="F2" s="49"/>
      <c r="G2" s="49"/>
      <c r="H2" s="50"/>
    </row>
    <row r="3" spans="1:14" ht="12.75" customHeight="1" x14ac:dyDescent="0.2">
      <c r="B3" s="38"/>
      <c r="C3" s="38"/>
      <c r="D3" s="38"/>
      <c r="E3" s="49"/>
      <c r="F3" s="49"/>
      <c r="G3" s="49"/>
      <c r="H3" s="50"/>
    </row>
    <row r="4" spans="1:14" ht="12.75" customHeight="1" x14ac:dyDescent="0.2">
      <c r="B4" s="38"/>
      <c r="C4" s="38"/>
      <c r="D4" s="38"/>
      <c r="E4" s="49"/>
      <c r="F4" s="49"/>
      <c r="G4" s="49"/>
      <c r="H4" s="50"/>
    </row>
    <row r="5" spans="1:14" x14ac:dyDescent="0.2">
      <c r="B5" s="38"/>
      <c r="C5" s="38"/>
      <c r="D5" s="38"/>
      <c r="E5" s="49"/>
      <c r="F5" s="49"/>
      <c r="G5" s="49"/>
      <c r="H5" s="50"/>
    </row>
    <row r="6" spans="1:14" ht="15.75" customHeight="1" x14ac:dyDescent="0.2">
      <c r="A6" s="46" t="s">
        <v>21</v>
      </c>
      <c r="B6" s="46"/>
      <c r="C6" s="19" t="s">
        <v>18</v>
      </c>
      <c r="D6" s="19"/>
      <c r="E6" s="19"/>
      <c r="F6" s="15" t="s">
        <v>0</v>
      </c>
      <c r="G6" s="22"/>
      <c r="H6" s="23" t="s">
        <v>15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29"/>
      <c r="K7" s="29"/>
      <c r="L7" s="29"/>
      <c r="M7" s="29"/>
      <c r="N7" s="30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39" t="s">
        <v>2</v>
      </c>
      <c r="H8" s="40"/>
      <c r="J8" s="31"/>
      <c r="K8" s="31"/>
      <c r="L8" s="31"/>
      <c r="M8" s="31"/>
      <c r="N8" s="32"/>
    </row>
    <row r="9" spans="1:14" ht="17.25" customHeight="1" x14ac:dyDescent="0.2">
      <c r="A9" s="44" t="s">
        <v>3</v>
      </c>
      <c r="B9" s="44"/>
      <c r="C9" s="17"/>
      <c r="D9" s="17"/>
      <c r="E9" s="17"/>
      <c r="F9" s="17"/>
      <c r="G9" s="39" t="s">
        <v>4</v>
      </c>
      <c r="H9" s="40"/>
      <c r="J9" s="31"/>
      <c r="K9" s="31"/>
      <c r="L9" s="31"/>
      <c r="M9" s="31"/>
      <c r="N9" s="32"/>
    </row>
    <row r="10" spans="1:14" ht="12.75" customHeight="1" x14ac:dyDescent="0.2">
      <c r="A10" s="44" t="s">
        <v>5</v>
      </c>
      <c r="B10" s="44"/>
      <c r="C10" s="43"/>
      <c r="D10" s="43"/>
      <c r="E10" s="43"/>
      <c r="F10" s="43"/>
      <c r="G10" s="39" t="s">
        <v>6</v>
      </c>
      <c r="H10" s="40"/>
      <c r="J10" s="31"/>
      <c r="K10" s="31"/>
      <c r="L10" s="31"/>
      <c r="M10" s="31"/>
      <c r="N10" s="32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39" t="s">
        <v>8</v>
      </c>
      <c r="H11" s="40"/>
      <c r="J11" s="31"/>
      <c r="K11" s="31"/>
      <c r="L11" s="31"/>
      <c r="M11" s="31"/>
      <c r="N11" s="32"/>
    </row>
    <row r="12" spans="1:14" x14ac:dyDescent="0.2">
      <c r="A12" s="45" t="s">
        <v>23</v>
      </c>
      <c r="B12" s="45"/>
      <c r="C12" s="21"/>
      <c r="D12" s="21"/>
      <c r="E12" s="21"/>
      <c r="F12" s="21"/>
      <c r="G12" s="41" t="s">
        <v>24</v>
      </c>
      <c r="H12" s="42"/>
    </row>
    <row r="13" spans="1:14" ht="10.5" customHeight="1" x14ac:dyDescent="0.2">
      <c r="A13" s="31" t="s">
        <v>9</v>
      </c>
      <c r="B13" s="31"/>
      <c r="C13" s="31"/>
      <c r="D13" s="31"/>
      <c r="E13" s="31"/>
      <c r="F13" s="31"/>
      <c r="G13" s="31"/>
      <c r="H13" s="32"/>
    </row>
    <row r="14" spans="1:14" x14ac:dyDescent="0.2">
      <c r="A14" s="31"/>
      <c r="B14" s="31"/>
      <c r="C14" s="31"/>
      <c r="D14" s="31"/>
      <c r="E14" s="31"/>
      <c r="F14" s="31"/>
      <c r="G14" s="31"/>
      <c r="H14" s="32"/>
    </row>
    <row r="15" spans="1:14" s="1" customFormat="1" x14ac:dyDescent="0.2">
      <c r="A15" s="11" t="s">
        <v>22</v>
      </c>
      <c r="B15" s="8" t="s">
        <v>16</v>
      </c>
      <c r="C15" s="8" t="s">
        <v>17</v>
      </c>
      <c r="D15" s="8" t="s">
        <v>20</v>
      </c>
      <c r="E15" s="8" t="s">
        <v>10</v>
      </c>
      <c r="F15" s="8" t="s">
        <v>19</v>
      </c>
      <c r="G15" s="18" t="s">
        <v>11</v>
      </c>
      <c r="H15" s="9" t="s">
        <v>12</v>
      </c>
    </row>
    <row r="16" spans="1:14" s="1" customFormat="1" ht="157.5" x14ac:dyDescent="0.2">
      <c r="A16" s="11">
        <v>1</v>
      </c>
      <c r="B16" s="25" t="s">
        <v>33</v>
      </c>
      <c r="C16" s="10" t="s">
        <v>31</v>
      </c>
      <c r="D16" s="10"/>
      <c r="E16" s="7" t="s">
        <v>10</v>
      </c>
      <c r="F16" s="27">
        <v>32040</v>
      </c>
      <c r="G16" s="18"/>
      <c r="H16" s="9">
        <f>(F16*G16)</f>
        <v>0</v>
      </c>
    </row>
    <row r="17" spans="1:8" s="1" customFormat="1" ht="157.5" x14ac:dyDescent="0.2">
      <c r="A17" s="11">
        <v>2</v>
      </c>
      <c r="B17" s="25" t="s">
        <v>34</v>
      </c>
      <c r="C17" s="10" t="s">
        <v>32</v>
      </c>
      <c r="D17" s="10"/>
      <c r="E17" s="7" t="s">
        <v>10</v>
      </c>
      <c r="F17" s="28">
        <v>17280</v>
      </c>
      <c r="G17" s="18"/>
      <c r="H17" s="9">
        <f>(F17*G17)</f>
        <v>0</v>
      </c>
    </row>
    <row r="18" spans="1:8" s="1" customFormat="1" ht="157.5" x14ac:dyDescent="0.2">
      <c r="A18" s="11">
        <v>3</v>
      </c>
      <c r="B18" s="25" t="s">
        <v>36</v>
      </c>
      <c r="C18" s="10" t="s">
        <v>35</v>
      </c>
      <c r="D18" s="10"/>
      <c r="E18" s="7" t="s">
        <v>10</v>
      </c>
      <c r="F18" s="8">
        <v>360</v>
      </c>
      <c r="G18" s="18"/>
      <c r="H18" s="9">
        <f t="shared" ref="H18:H25" si="0">(F18*G18)</f>
        <v>0</v>
      </c>
    </row>
    <row r="19" spans="1:8" s="1" customFormat="1" ht="126" x14ac:dyDescent="0.2">
      <c r="A19" s="11">
        <v>4</v>
      </c>
      <c r="B19" s="25" t="s">
        <v>38</v>
      </c>
      <c r="C19" s="10" t="s">
        <v>37</v>
      </c>
      <c r="D19" s="10"/>
      <c r="E19" s="7" t="s">
        <v>10</v>
      </c>
      <c r="F19" s="8">
        <v>10800</v>
      </c>
      <c r="G19" s="18"/>
      <c r="H19" s="9">
        <f t="shared" si="0"/>
        <v>0</v>
      </c>
    </row>
    <row r="20" spans="1:8" s="1" customFormat="1" ht="141.75" x14ac:dyDescent="0.2">
      <c r="A20" s="11">
        <v>5</v>
      </c>
      <c r="B20" s="25" t="s">
        <v>40</v>
      </c>
      <c r="C20" s="10" t="s">
        <v>39</v>
      </c>
      <c r="D20" s="10"/>
      <c r="E20" s="7" t="s">
        <v>10</v>
      </c>
      <c r="F20" s="8">
        <v>9960</v>
      </c>
      <c r="G20" s="18"/>
      <c r="H20" s="9">
        <f t="shared" si="0"/>
        <v>0</v>
      </c>
    </row>
    <row r="21" spans="1:8" s="1" customFormat="1" ht="157.5" x14ac:dyDescent="0.2">
      <c r="A21" s="11">
        <v>6</v>
      </c>
      <c r="B21" s="25" t="s">
        <v>42</v>
      </c>
      <c r="C21" s="10" t="s">
        <v>41</v>
      </c>
      <c r="D21" s="10"/>
      <c r="E21" s="7" t="s">
        <v>10</v>
      </c>
      <c r="F21" s="8">
        <v>420</v>
      </c>
      <c r="G21" s="18"/>
      <c r="H21" s="9">
        <f t="shared" si="0"/>
        <v>0</v>
      </c>
    </row>
    <row r="22" spans="1:8" s="1" customFormat="1" ht="141.75" x14ac:dyDescent="0.2">
      <c r="A22" s="11">
        <v>7</v>
      </c>
      <c r="B22" s="25" t="s">
        <v>44</v>
      </c>
      <c r="C22" s="10" t="s">
        <v>43</v>
      </c>
      <c r="D22" s="10"/>
      <c r="E22" s="7" t="s">
        <v>10</v>
      </c>
      <c r="F22" s="8">
        <v>1440</v>
      </c>
      <c r="G22" s="18"/>
      <c r="H22" s="9">
        <f t="shared" si="0"/>
        <v>0</v>
      </c>
    </row>
    <row r="23" spans="1:8" s="1" customFormat="1" ht="126" x14ac:dyDescent="0.2">
      <c r="A23" s="11">
        <v>8</v>
      </c>
      <c r="B23" s="25" t="s">
        <v>46</v>
      </c>
      <c r="C23" s="10" t="s">
        <v>45</v>
      </c>
      <c r="D23" s="10"/>
      <c r="E23" s="7" t="s">
        <v>10</v>
      </c>
      <c r="F23" s="8">
        <v>63480</v>
      </c>
      <c r="G23" s="18"/>
      <c r="H23" s="9">
        <f t="shared" si="0"/>
        <v>0</v>
      </c>
    </row>
    <row r="24" spans="1:8" s="1" customFormat="1" ht="141.75" x14ac:dyDescent="0.2">
      <c r="A24" s="11">
        <v>9</v>
      </c>
      <c r="B24" s="25" t="s">
        <v>48</v>
      </c>
      <c r="C24" s="10" t="s">
        <v>47</v>
      </c>
      <c r="D24" s="10"/>
      <c r="E24" s="7" t="s">
        <v>10</v>
      </c>
      <c r="F24" s="8">
        <v>53160</v>
      </c>
      <c r="G24" s="18"/>
      <c r="H24" s="9">
        <f t="shared" si="0"/>
        <v>0</v>
      </c>
    </row>
    <row r="25" spans="1:8" s="1" customFormat="1" ht="141.75" x14ac:dyDescent="0.2">
      <c r="A25" s="11">
        <v>10</v>
      </c>
      <c r="B25" s="25" t="s">
        <v>50</v>
      </c>
      <c r="C25" s="10" t="s">
        <v>49</v>
      </c>
      <c r="D25" s="10"/>
      <c r="E25" s="7" t="s">
        <v>10</v>
      </c>
      <c r="F25" s="8">
        <v>420</v>
      </c>
      <c r="G25" s="18"/>
      <c r="H25" s="9">
        <f t="shared" si="0"/>
        <v>0</v>
      </c>
    </row>
    <row r="26" spans="1:8" ht="15" customHeight="1" x14ac:dyDescent="0.2">
      <c r="A26" s="36" t="s">
        <v>27</v>
      </c>
      <c r="B26" s="36"/>
      <c r="C26" s="36"/>
      <c r="D26" s="36"/>
      <c r="E26" s="36"/>
      <c r="F26" s="36"/>
      <c r="G26" s="36"/>
      <c r="H26" s="37"/>
    </row>
    <row r="27" spans="1:8" ht="12" customHeight="1" x14ac:dyDescent="0.2">
      <c r="B27" s="6" t="s">
        <v>13</v>
      </c>
      <c r="C27" s="4"/>
      <c r="D27" s="4"/>
      <c r="E27" s="4"/>
      <c r="F27" s="4"/>
      <c r="G27" s="13"/>
      <c r="H27" s="5"/>
    </row>
    <row r="28" spans="1:8" ht="9.75" customHeight="1" x14ac:dyDescent="0.2">
      <c r="B28" s="6" t="s">
        <v>14</v>
      </c>
      <c r="C28" s="4"/>
      <c r="D28" s="4"/>
      <c r="E28" s="4"/>
      <c r="F28" s="4"/>
      <c r="G28" s="13"/>
      <c r="H28" s="5"/>
    </row>
    <row r="29" spans="1:8" ht="15.75" customHeight="1" x14ac:dyDescent="0.2">
      <c r="B29" s="16" t="s">
        <v>25</v>
      </c>
    </row>
    <row r="31" spans="1:8" ht="15.75" customHeight="1" x14ac:dyDescent="0.2">
      <c r="A31" s="36" t="s">
        <v>26</v>
      </c>
      <c r="B31" s="36"/>
      <c r="C31" s="36"/>
      <c r="D31" s="36"/>
      <c r="E31" s="36"/>
      <c r="F31" s="36"/>
      <c r="G31" s="36"/>
      <c r="H31" s="37"/>
    </row>
    <row r="32" spans="1:8" ht="15.75" customHeight="1" x14ac:dyDescent="0.2">
      <c r="B32" s="35" t="s">
        <v>28</v>
      </c>
      <c r="C32" s="35"/>
      <c r="D32" s="35"/>
      <c r="E32" s="35"/>
      <c r="F32" s="35"/>
      <c r="G32" s="35"/>
      <c r="H32" s="35"/>
    </row>
    <row r="33" spans="2:8" ht="15.75" customHeight="1" x14ac:dyDescent="0.2">
      <c r="B33" s="35" t="s">
        <v>29</v>
      </c>
      <c r="C33" s="35"/>
      <c r="D33" s="35"/>
      <c r="E33" s="35"/>
      <c r="F33" s="35"/>
      <c r="G33" s="35"/>
      <c r="H33" s="35"/>
    </row>
    <row r="34" spans="2:8" ht="15.75" customHeight="1" x14ac:dyDescent="0.2">
      <c r="B34" s="33" t="s">
        <v>52</v>
      </c>
      <c r="C34" s="33"/>
      <c r="D34" s="33"/>
      <c r="E34" s="33"/>
      <c r="F34" s="33"/>
      <c r="G34" s="33"/>
      <c r="H34" s="33"/>
    </row>
    <row r="35" spans="2:8" ht="15.75" customHeight="1" x14ac:dyDescent="0.2">
      <c r="B35" s="33" t="s">
        <v>30</v>
      </c>
      <c r="C35" s="33"/>
      <c r="D35" s="33"/>
      <c r="E35" s="33"/>
      <c r="F35" s="33"/>
      <c r="G35" s="33"/>
      <c r="H35" s="33"/>
    </row>
    <row r="36" spans="2:8" ht="15.75" customHeight="1" x14ac:dyDescent="0.2">
      <c r="B36" s="16"/>
    </row>
    <row r="37" spans="2:8" ht="15.75" customHeight="1" x14ac:dyDescent="0.2">
      <c r="B37" s="34"/>
      <c r="C37" s="34"/>
      <c r="D37" s="34"/>
      <c r="E37" s="34"/>
      <c r="F37" s="34"/>
      <c r="G37" s="34"/>
      <c r="H37" s="34"/>
    </row>
    <row r="38" spans="2:8" ht="15.75" customHeight="1" x14ac:dyDescent="0.2">
      <c r="B38" s="33"/>
      <c r="C38" s="33"/>
      <c r="D38" s="33"/>
      <c r="E38" s="33"/>
      <c r="F38" s="33"/>
      <c r="G38" s="33"/>
      <c r="H38" s="33"/>
    </row>
    <row r="49" spans="8:8" ht="15.75" customHeight="1" x14ac:dyDescent="0.2">
      <c r="H49" s="26"/>
    </row>
  </sheetData>
  <mergeCells count="22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8:H38"/>
    <mergeCell ref="B37:H37"/>
    <mergeCell ref="B33:H33"/>
    <mergeCell ref="B34:H34"/>
    <mergeCell ref="B35:H35"/>
    <mergeCell ref="B32:H32"/>
    <mergeCell ref="A31:H31"/>
    <mergeCell ref="A26:H26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2016-05-12T21:48:45Z</cp:lastPrinted>
  <dcterms:created xsi:type="dcterms:W3CDTF">2016-05-12T21:56:10Z</dcterms:created>
  <dcterms:modified xsi:type="dcterms:W3CDTF">2018-08-23T20:47:54Z</dcterms:modified>
</cp:coreProperties>
</file>