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z.nascimento\Desktop\PROCESSO 2740\"/>
    </mc:Choice>
  </mc:AlternateContent>
  <bookViews>
    <workbookView xWindow="0" yWindow="0" windowWidth="20460" windowHeight="7680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16" i="1" l="1"/>
  <c r="I17" i="1"/>
  <c r="I18" i="1"/>
  <c r="I19" i="1"/>
  <c r="I20" i="1"/>
  <c r="I21" i="1"/>
  <c r="I22" i="1"/>
  <c r="I23" i="1"/>
  <c r="I24" i="1"/>
  <c r="I25" i="1"/>
  <c r="I26" i="1"/>
  <c r="I27" i="1"/>
</calcChain>
</file>

<file path=xl/sharedStrings.xml><?xml version="1.0" encoding="utf-8"?>
<sst xmlns="http://schemas.openxmlformats.org/spreadsheetml/2006/main" count="70" uniqueCount="57">
  <si>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</si>
  <si>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</si>
  <si>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</si>
  <si>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</si>
  <si>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</si>
  <si>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</si>
  <si>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</si>
  <si>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</si>
  <si>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</si>
  <si>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</si>
  <si>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</si>
  <si>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</si>
  <si>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</si>
  <si>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</si>
  <si>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</si>
  <si>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</si>
  <si>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</si>
  <si>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</si>
  <si>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</si>
  <si>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</si>
  <si>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</si>
  <si>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</si>
  <si>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</si>
  <si>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</si>
  <si>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</si>
  <si>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</si>
  <si>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</si>
  <si>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</si>
  <si>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</si>
  <si>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2. ENDEREÇO DE ENTREGA: COORDENAÇÃO  GERAL DE ARMAZENAGEM - CGA - RUA LUIZ PALMIER, 762, BARRETO, NITEROI - RJ</t>
  </si>
  <si>
    <r>
      <t xml:space="preserve">1. FORMA DE ENTREGA: A PRIMEIRA ENTREGA SERÁ IMEDIATA A SER REALIZADA NO PRAZO MÁXIMO DE </t>
    </r>
    <r>
      <rPr>
        <b/>
        <u/>
        <sz val="11"/>
        <rFont val="Calibri"/>
        <family val="2"/>
        <scheme val="minor"/>
      </rPr>
      <t>ATÉ</t>
    </r>
    <r>
      <rPr>
        <b/>
        <sz val="11"/>
        <rFont val="Calibri"/>
        <family val="2"/>
        <scheme val="minor"/>
      </rPr>
      <t xml:space="preserve"> 10 DIAS CORRIDOS, A PARTIR DA DATA DE RETIRADA DA NOTA DE EMPENHO, COM JUSTIFICATIVA DAS UNIDADES ESTAREM COM O ESTOQUE ZERADO E/OU BAIXO.  </t>
    </r>
  </si>
  <si>
    <t>1.1 AS DEMAIS ENTREGAS DEVERÃO OCORRER NO PRAZO MÁXIMO DE ATÉ 30 DIAS CORRIDOS A PARTIR DA DATA DE RETIRADA DA NOTA DE EMPENHO</t>
  </si>
  <si>
    <t>PROCESSO: SEI-08/007/2740/2019</t>
  </si>
  <si>
    <t xml:space="preserve">Código do Item: 6463.001.0006 (ID - 17185) </t>
  </si>
  <si>
    <t xml:space="preserve">Código do Item: 6467.001.0008 (ID - 17630) </t>
  </si>
  <si>
    <t xml:space="preserve">Código do Item: 6463.001.0033 (ID - 17801) 
</t>
  </si>
  <si>
    <t xml:space="preserve">Código do Item: 6463.001.0034 (ID - 17802) 
</t>
  </si>
  <si>
    <t xml:space="preserve">Código do Item: 6461.001.0005 (ID - 17889) </t>
  </si>
  <si>
    <t xml:space="preserve">Código do Item: 6478.001.0010 (ID - 17916) 
</t>
  </si>
  <si>
    <t xml:space="preserve">Código do Item: 6409.001.0005 (ID - 17996) </t>
  </si>
  <si>
    <t xml:space="preserve">Código do Item: 6409.001.0006 (ID - 17997) </t>
  </si>
  <si>
    <t xml:space="preserve">Código do Item: 6463.001.0077 (ID - 58179) </t>
  </si>
  <si>
    <t xml:space="preserve">Código do Item:  6463.001.0020 (ID - 18237) </t>
  </si>
  <si>
    <t xml:space="preserve">Código do Item: 6444.001.0008 (ID - 18294) )
</t>
  </si>
  <si>
    <t xml:space="preserve">Código do Item: 6474.001.0086 (ID - 145585) </t>
  </si>
  <si>
    <t xml:space="preserve">MEDICAMENTO USO HUMANO,GRUPO FARMACOLOGICO: ANTIHIPERTENSIVOS, PRINCIPIO ATIVO: BESILATO DE ANLODIPINO, FORMA FARMACEUTICA: COMPRIMIDO, CONCENTRACAO / DOSAGEM: 5, UNIDADE: MG, VOLUME: NAO APLICAVEL, APRESENTACAO: NAO APLICAVEL, ACESSORIO: NAO APLICAVEL </t>
  </si>
  <si>
    <t xml:space="preserve">MEDICAMENTO USO HUMANO,GRUPO FARMACOLOGICO: ANTIHIPERTENSIVOS, PRINCIPIO ATIVO: MALEATO DE ENALAPRIL, FORMA FARMACEUTICA: COMPRIMIDO, CONCENTRACAO / DOSAGEM: 10, UNIDADE: MG, VOLUME: NAO APLICAVEL, APRESENTACAO: NAO APLICAVEL, ACESSORIO: NAO APLICAVEL </t>
  </si>
  <si>
    <t xml:space="preserve">MEDICAMENTO USO HUMANO,GRUPO FARMACOLOGICO: ANTIHIPERTENSIVOS, PRINCIPIO ATIVO: CLORIDRATO DE HIDRALAZINA, FORMA FARMACEUTICA: DRAGEA, CONCENTRACAO / DOSAGEM: 25, UNIDADE: MG, VOLUME: NAO APLICAVEL, APRESENTACAO: NAO APLICAVEL, ACESSORIO: NAO APLICAVEL </t>
  </si>
  <si>
    <t xml:space="preserve">MEDICAMENTO USO HUMANO,GRUPO FARMACOLOGICO: ANTIHIPERTENSIVOS, PRINCIPIO ATIVO: CLORIDRATO DE HIDRALAZINA, FORMA FARMACEUTICA: DRAGEA, CONCENTRACAO / DOSAGEM: 50, UNIDADE: MG, VOLUME: NAO APLICAVEL, APRESENTACAO: NAO APLICAVEL, ACESSORIO: NAO APLICAVEL </t>
  </si>
  <si>
    <t xml:space="preserve">MEDICAMENTO USO HUMANO,GRUPO FARMACOLOGICO: VASODILATADORES E ESCLEROSANTES, PRINCIPIO ATIVO: MONONITRATO-5 DE ISOSSORBIDA, FORMA FARMACEUTICA: SOLUCAO INJETAVEL, CONCENTRACAO / DOSAGEM: 10, UNIDADE: MG/ML, VOLUME: 1ML, APRESENTACAO: AMPOLA, ACESSORIO: NAO APLICAVEL </t>
  </si>
  <si>
    <t xml:space="preserve">MEDICAMENTO USO HUMANO,GRUPO FARMACOLOGICO: ANTIPARKINSONIANOS, PRINCIPIO ATIVO: LEVODOPA+CARBIDOPA, FORMA FARMACEUTICA: COMPRIMIDO, CONCENTRACAO / DOSAGEM: 250+25, UNIDADE: MG+MG, VOLUME: NAO APLICAVEL, APRESENTACAO: NAO APLICAVEL, ACESSORIO: NAO APLICAVEL </t>
  </si>
  <si>
    <t xml:space="preserve"> MEDICAMENTO USO HUMANO,GRUPO FARMACOLOGICO: HIPOGLICEMIANTES, PRINCIPIO ATIVO: CLORIDRATO DE METFORMINA, FORMA FARMACEUTICA: COMPRIMIDO, CONCENTRACAO / DOSAGEM: 500, UNIDADE: MG, VOLUME: NAO APLICAVEL, APRESENTACAO: NAO APLICAVEL, ACESSORIO: NAO APLICAVEL </t>
  </si>
  <si>
    <t xml:space="preserve">MEDICAMENTO USO HUMANO,GRUPO FARMACOLOGICO: HIPOGLICEMIANTES, PRINCIPIO ATIVO: CLORIDRATO DE METFORMINA, FORMA FARMACEUTICA: COMPRIMIDO, CONCENTRACAO / DOSAGEM: 850, UNIDADE: MG, VOLUME: NAO APLICAVEL, APRESENTACAO: NAO APLICAVEL, ACESSORIO: NAO APLICAVEL </t>
  </si>
  <si>
    <t xml:space="preserve">MEDICAMENTO USO HUMANO,GRUPO FARMACOLOGICO: ANTIANGINOSOS, PRINCIPIO ATIVO: NIFEDIPINA, FORMA FARMACEUTICA: COMPRIMIDO LIBERACAO CONTROLADA, CONCENTRACAO / DOSAGEM: 20 MG </t>
  </si>
  <si>
    <t xml:space="preserve">MEDICAMENTO USO HUMANO,GRUPO FARMACOLOGICO: ANTIHIPERTENSIVOS, PRINCIPIO ATIVO: CLORIDRATO DE PROPANOLOL, FORMA FARMACEUTICA: COMPRIMIDO, CONCENTRACAO / DOSAGEM: 40, UNIDADE: MG, VOLUME: NAO APLICAVEL, APRESENTACAO: NAO APLICAVEL, ACESSORIO: NAO APLICAVEL </t>
  </si>
  <si>
    <t xml:space="preserve">MEDICAMENTO USO HUMANO,GRUPO FARMACOLOGICO: HIPOLIPEMIANTES, PRINCIPIO ATIVO: SINVASTATINA, FORMA FARMACEUTICA: COMPRIMIDO, CONCENTRACAO / DOSAGEM: 20, UNIDADE: MG, VOLUME: NAO APLICAVEL, APRESENTACAO: NAO APLICAVEL, ACESSORIO: NAO APLICAVEL </t>
  </si>
  <si>
    <t xml:space="preserve">MEDICAMENTO USO HUMANO,GRUPO FARMACOLOGICO: ANESTESICO LOCAL, PRINCIPIO ATIVO: DEXTROCETAMINA, FORMA FARMACEUTICA: SOLUCAO INJETAVEL, CONCENTRACAO / DOSAGEM: 50, UNIDADE: MG/ML, VOLUME: 10 ML, APRESENTACAO: FRASCO-AMPOLA, ACESSORIO: NA, FORMA FORNECIMENTO: UNIDADE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</si>
</sst>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2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  <font>
      <b/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8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top"/>
    </xf>
    <xf numFmtId="44" fontId="7" fillId="0" borderId="6" xfId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4" fontId="7" fillId="0" borderId="3" xfId="1" applyNumberFormat="1" applyFont="1" applyBorder="1" applyAlignment="1">
      <alignment horizontal="center" vertical="center"/>
    </xf>
    <xf numFmtId="44" fontId="7" fillId="0" borderId="4" xfId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44" fontId="6" fillId="0" borderId="19" xfId="1" applyFont="1" applyBorder="1" applyAlignment="1">
      <alignment vertical="center"/>
    </xf>
    <xf numFmtId="0" fontId="4" fillId="0" borderId="19" xfId="0" applyFont="1" applyBorder="1" applyAlignment="1">
      <alignment vertical="top"/>
    </xf>
    <xf numFmtId="0" fontId="5" fillId="0" borderId="19" xfId="0" applyFont="1" applyBorder="1" applyAlignment="1">
      <alignment vertical="top" wrapText="1"/>
    </xf>
    <xf numFmtId="0" fontId="5" fillId="0" borderId="17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44" fontId="6" fillId="0" borderId="20" xfId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164" fontId="7" fillId="0" borderId="23" xfId="1" applyNumberFormat="1" applyFont="1" applyBorder="1" applyAlignment="1">
      <alignment horizontal="center" vertical="center"/>
    </xf>
    <xf numFmtId="44" fontId="7" fillId="0" borderId="24" xfId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center" wrapText="1"/>
    </xf>
    <xf numFmtId="0" fontId="5" fillId="0" borderId="0" xfId="0" applyFont="1" applyBorder="1" applyAlignment="1">
      <alignment vertical="center"/>
    </xf>
    <xf numFmtId="44" fontId="2" fillId="0" borderId="36" xfId="1" applyFont="1" applyBorder="1" applyAlignment="1">
      <alignment vertical="center"/>
    </xf>
    <xf numFmtId="0" fontId="5" fillId="0" borderId="35" xfId="0" applyFont="1" applyBorder="1" applyAlignment="1">
      <alignment vertical="top" wrapText="1"/>
    </xf>
    <xf numFmtId="0" fontId="6" fillId="0" borderId="37" xfId="0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164" fontId="6" fillId="0" borderId="37" xfId="0" applyNumberFormat="1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44" fontId="2" fillId="0" borderId="38" xfId="1" applyFont="1" applyBorder="1" applyAlignment="1">
      <alignment vertical="center"/>
    </xf>
    <xf numFmtId="0" fontId="7" fillId="0" borderId="28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4" fontId="7" fillId="0" borderId="26" xfId="1" applyFont="1" applyBorder="1" applyAlignment="1">
      <alignment horizontal="center" vertical="center"/>
    </xf>
    <xf numFmtId="44" fontId="7" fillId="0" borderId="27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6" fillId="0" borderId="28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164" fontId="7" fillId="0" borderId="26" xfId="0" applyNumberFormat="1" applyFont="1" applyBorder="1" applyAlignment="1">
      <alignment horizontal="left" vertical="center"/>
    </xf>
    <xf numFmtId="164" fontId="7" fillId="0" borderId="27" xfId="0" applyNumberFormat="1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164" fontId="7" fillId="0" borderId="26" xfId="0" applyNumberFormat="1" applyFont="1" applyBorder="1" applyAlignment="1">
      <alignment horizontal="center" vertical="center" wrapText="1"/>
    </xf>
    <xf numFmtId="164" fontId="7" fillId="0" borderId="30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center" vertical="center" textRotation="255"/>
    </xf>
    <xf numFmtId="0" fontId="10" fillId="0" borderId="5" xfId="0" applyFont="1" applyBorder="1" applyAlignment="1">
      <alignment horizontal="center" vertical="center" textRotation="255"/>
    </xf>
    <xf numFmtId="0" fontId="3" fillId="2" borderId="1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3" fontId="7" fillId="0" borderId="3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37"/>
  <sheetViews>
    <sheetView tabSelected="1" zoomScale="90" zoomScaleNormal="90" workbookViewId="0">
      <selection activeCell="C25" sqref="C25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40.42578125" style="1" customWidth="1"/>
    <col min="5" max="5" width="11.28515625" style="1" customWidth="1"/>
    <col min="6" max="6" width="8.5703125" style="1" customWidth="1"/>
    <col min="7" max="7" width="12.5703125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58"/>
      <c r="B1" s="59"/>
      <c r="C1" s="59"/>
      <c r="D1" s="59"/>
      <c r="E1" s="60"/>
      <c r="F1" s="72" t="s">
        <v>32</v>
      </c>
      <c r="G1" s="73"/>
      <c r="H1" s="73"/>
      <c r="I1" s="74"/>
    </row>
    <row r="2" spans="1:12" ht="8.25" customHeight="1" x14ac:dyDescent="0.2">
      <c r="A2" s="61"/>
      <c r="B2" s="62"/>
      <c r="C2" s="62"/>
      <c r="D2" s="62"/>
      <c r="E2" s="63"/>
      <c r="F2" s="75"/>
      <c r="G2" s="76"/>
      <c r="H2" s="76"/>
      <c r="I2" s="77"/>
    </row>
    <row r="3" spans="1:12" ht="12.75" customHeight="1" x14ac:dyDescent="0.2">
      <c r="A3" s="61"/>
      <c r="B3" s="62"/>
      <c r="C3" s="62"/>
      <c r="D3" s="62"/>
      <c r="E3" s="63"/>
      <c r="F3" s="75"/>
      <c r="G3" s="76"/>
      <c r="H3" s="76"/>
      <c r="I3" s="77"/>
    </row>
    <row r="4" spans="1:12" ht="25.5" customHeight="1" x14ac:dyDescent="0.2">
      <c r="A4" s="61"/>
      <c r="B4" s="62"/>
      <c r="C4" s="62"/>
      <c r="D4" s="62"/>
      <c r="E4" s="63"/>
      <c r="F4" s="75"/>
      <c r="G4" s="76"/>
      <c r="H4" s="76"/>
      <c r="I4" s="77"/>
    </row>
    <row r="5" spans="1:12" ht="24.75" customHeight="1" x14ac:dyDescent="0.2">
      <c r="A5" s="64"/>
      <c r="B5" s="65"/>
      <c r="C5" s="65"/>
      <c r="D5" s="65"/>
      <c r="E5" s="66"/>
      <c r="F5" s="78"/>
      <c r="G5" s="79"/>
      <c r="H5" s="79"/>
      <c r="I5" s="80"/>
      <c r="L5" s="6"/>
    </row>
    <row r="6" spans="1:12" ht="15.75" customHeight="1" x14ac:dyDescent="0.2">
      <c r="A6" s="44" t="s">
        <v>20</v>
      </c>
      <c r="B6" s="45"/>
      <c r="C6" s="47"/>
      <c r="D6" s="67" t="s">
        <v>17</v>
      </c>
      <c r="E6" s="68"/>
      <c r="F6" s="85" t="s">
        <v>0</v>
      </c>
      <c r="G6" s="86"/>
      <c r="H6" s="50" t="s">
        <v>14</v>
      </c>
      <c r="I6" s="51"/>
      <c r="L6" s="6"/>
    </row>
    <row r="7" spans="1:12" x14ac:dyDescent="0.2">
      <c r="A7" s="44" t="s">
        <v>1</v>
      </c>
      <c r="B7" s="45"/>
      <c r="C7" s="45"/>
      <c r="D7" s="45"/>
      <c r="E7" s="45"/>
      <c r="F7" s="45"/>
      <c r="G7" s="45"/>
      <c r="H7" s="45"/>
      <c r="I7" s="46"/>
      <c r="L7" s="6"/>
    </row>
    <row r="8" spans="1:12" ht="16.5" customHeight="1" x14ac:dyDescent="0.2">
      <c r="A8" s="44" t="s">
        <v>0</v>
      </c>
      <c r="B8" s="45"/>
      <c r="C8" s="45"/>
      <c r="D8" s="45"/>
      <c r="E8" s="45"/>
      <c r="F8" s="45"/>
      <c r="G8" s="47"/>
      <c r="H8" s="81" t="s">
        <v>2</v>
      </c>
      <c r="I8" s="82"/>
      <c r="L8" s="7"/>
    </row>
    <row r="9" spans="1:12" ht="17.25" customHeight="1" x14ac:dyDescent="0.2">
      <c r="A9" s="44" t="s">
        <v>3</v>
      </c>
      <c r="B9" s="45"/>
      <c r="C9" s="45"/>
      <c r="D9" s="45"/>
      <c r="E9" s="45"/>
      <c r="F9" s="45"/>
      <c r="G9" s="47"/>
      <c r="H9" s="81" t="s">
        <v>4</v>
      </c>
      <c r="I9" s="82"/>
      <c r="L9" s="7"/>
    </row>
    <row r="10" spans="1:12" ht="12.75" customHeight="1" x14ac:dyDescent="0.2">
      <c r="A10" s="44" t="s">
        <v>5</v>
      </c>
      <c r="B10" s="45"/>
      <c r="C10" s="45"/>
      <c r="D10" s="45"/>
      <c r="E10" s="45"/>
      <c r="F10" s="45"/>
      <c r="G10" s="47"/>
      <c r="H10" s="81" t="s">
        <v>6</v>
      </c>
      <c r="I10" s="82"/>
      <c r="L10" s="7"/>
    </row>
    <row r="11" spans="1:12" ht="15" customHeight="1" x14ac:dyDescent="0.2">
      <c r="A11" s="44" t="s">
        <v>7</v>
      </c>
      <c r="B11" s="45"/>
      <c r="C11" s="45"/>
      <c r="D11" s="45"/>
      <c r="E11" s="45"/>
      <c r="F11" s="45"/>
      <c r="G11" s="47"/>
      <c r="H11" s="81" t="s">
        <v>8</v>
      </c>
      <c r="I11" s="82"/>
      <c r="L11" s="8"/>
    </row>
    <row r="12" spans="1:12" ht="15" x14ac:dyDescent="0.2">
      <c r="A12" s="69" t="s">
        <v>22</v>
      </c>
      <c r="B12" s="70"/>
      <c r="C12" s="70"/>
      <c r="D12" s="70"/>
      <c r="E12" s="70"/>
      <c r="F12" s="70"/>
      <c r="G12" s="71"/>
      <c r="H12" s="83" t="s">
        <v>23</v>
      </c>
      <c r="I12" s="84"/>
      <c r="L12" s="8"/>
    </row>
    <row r="13" spans="1:12" ht="10.5" customHeight="1" x14ac:dyDescent="0.2">
      <c r="A13" s="52" t="s">
        <v>27</v>
      </c>
      <c r="B13" s="53"/>
      <c r="C13" s="53"/>
      <c r="D13" s="53"/>
      <c r="E13" s="53"/>
      <c r="F13" s="53"/>
      <c r="G13" s="53"/>
      <c r="H13" s="53"/>
      <c r="I13" s="54"/>
    </row>
    <row r="14" spans="1:12" ht="13.5" thickBot="1" x14ac:dyDescent="0.25">
      <c r="A14" s="55"/>
      <c r="B14" s="56"/>
      <c r="C14" s="56"/>
      <c r="D14" s="56"/>
      <c r="E14" s="56"/>
      <c r="F14" s="56"/>
      <c r="G14" s="56"/>
      <c r="H14" s="56"/>
      <c r="I14" s="57"/>
    </row>
    <row r="15" spans="1:12" s="3" customFormat="1" thickBot="1" x14ac:dyDescent="0.25">
      <c r="A15" s="27"/>
      <c r="B15" s="28" t="s">
        <v>21</v>
      </c>
      <c r="C15" s="29" t="s">
        <v>15</v>
      </c>
      <c r="D15" s="29" t="s">
        <v>16</v>
      </c>
      <c r="E15" s="29" t="s">
        <v>19</v>
      </c>
      <c r="F15" s="29" t="s">
        <v>9</v>
      </c>
      <c r="G15" s="29" t="s">
        <v>18</v>
      </c>
      <c r="H15" s="30" t="s">
        <v>26</v>
      </c>
      <c r="I15" s="31" t="s">
        <v>10</v>
      </c>
    </row>
    <row r="16" spans="1:12" s="3" customFormat="1" ht="120" x14ac:dyDescent="0.2">
      <c r="A16" s="89"/>
      <c r="B16" s="32">
        <v>1</v>
      </c>
      <c r="C16" s="33" t="s">
        <v>33</v>
      </c>
      <c r="D16" s="34" t="s">
        <v>45</v>
      </c>
      <c r="E16" s="13"/>
      <c r="F16" s="13" t="s">
        <v>9</v>
      </c>
      <c r="G16" s="106">
        <v>311916</v>
      </c>
      <c r="H16" s="14"/>
      <c r="I16" s="15">
        <f t="shared" ref="I16:I27" si="0">H16*G16</f>
        <v>0</v>
      </c>
    </row>
    <row r="17" spans="1:9" s="3" customFormat="1" ht="120" x14ac:dyDescent="0.2">
      <c r="A17" s="90"/>
      <c r="B17" s="25">
        <v>2</v>
      </c>
      <c r="C17" s="10" t="s">
        <v>34</v>
      </c>
      <c r="D17" s="9" t="s">
        <v>46</v>
      </c>
      <c r="E17" s="5"/>
      <c r="F17" s="5" t="s">
        <v>9</v>
      </c>
      <c r="G17" s="107">
        <v>439528</v>
      </c>
      <c r="H17" s="26"/>
      <c r="I17" s="12">
        <f t="shared" si="0"/>
        <v>0</v>
      </c>
    </row>
    <row r="18" spans="1:9" s="3" customFormat="1" ht="120" x14ac:dyDescent="0.2">
      <c r="A18" s="90"/>
      <c r="B18" s="25">
        <v>3</v>
      </c>
      <c r="C18" s="10" t="s">
        <v>35</v>
      </c>
      <c r="D18" s="9" t="s">
        <v>47</v>
      </c>
      <c r="E18" s="5"/>
      <c r="F18" s="5" t="s">
        <v>9</v>
      </c>
      <c r="G18" s="107">
        <v>131376</v>
      </c>
      <c r="H18" s="26"/>
      <c r="I18" s="12">
        <f t="shared" si="0"/>
        <v>0</v>
      </c>
    </row>
    <row r="19" spans="1:9" s="3" customFormat="1" ht="120" x14ac:dyDescent="0.2">
      <c r="A19" s="90"/>
      <c r="B19" s="25">
        <v>4</v>
      </c>
      <c r="C19" s="10" t="s">
        <v>36</v>
      </c>
      <c r="D19" s="9" t="s">
        <v>48</v>
      </c>
      <c r="E19" s="5"/>
      <c r="F19" s="5" t="s">
        <v>9</v>
      </c>
      <c r="G19" s="107">
        <v>44672</v>
      </c>
      <c r="H19" s="26"/>
      <c r="I19" s="12">
        <f t="shared" si="0"/>
        <v>0</v>
      </c>
    </row>
    <row r="20" spans="1:9" s="3" customFormat="1" ht="120" x14ac:dyDescent="0.2">
      <c r="A20" s="90"/>
      <c r="B20" s="25">
        <v>5</v>
      </c>
      <c r="C20" s="10" t="s">
        <v>37</v>
      </c>
      <c r="D20" s="9" t="s">
        <v>49</v>
      </c>
      <c r="E20" s="5"/>
      <c r="F20" s="5" t="s">
        <v>9</v>
      </c>
      <c r="G20" s="107">
        <v>3000</v>
      </c>
      <c r="H20" s="26"/>
      <c r="I20" s="12">
        <f t="shared" si="0"/>
        <v>0</v>
      </c>
    </row>
    <row r="21" spans="1:9" s="3" customFormat="1" ht="120" x14ac:dyDescent="0.2">
      <c r="A21" s="90"/>
      <c r="B21" s="25">
        <v>6</v>
      </c>
      <c r="C21" s="10" t="s">
        <v>38</v>
      </c>
      <c r="D21" s="9" t="s">
        <v>50</v>
      </c>
      <c r="E21" s="5"/>
      <c r="F21" s="5" t="s">
        <v>9</v>
      </c>
      <c r="G21" s="107">
        <v>2592</v>
      </c>
      <c r="H21" s="26"/>
      <c r="I21" s="12">
        <f t="shared" si="0"/>
        <v>0</v>
      </c>
    </row>
    <row r="22" spans="1:9" s="3" customFormat="1" ht="120" x14ac:dyDescent="0.2">
      <c r="A22" s="90"/>
      <c r="B22" s="25">
        <v>7</v>
      </c>
      <c r="C22" s="10" t="s">
        <v>39</v>
      </c>
      <c r="D22" s="9" t="s">
        <v>51</v>
      </c>
      <c r="E22" s="5"/>
      <c r="F22" s="5" t="s">
        <v>9</v>
      </c>
      <c r="G22" s="107">
        <v>436140</v>
      </c>
      <c r="H22" s="26"/>
      <c r="I22" s="12">
        <f t="shared" si="0"/>
        <v>0</v>
      </c>
    </row>
    <row r="23" spans="1:9" s="3" customFormat="1" ht="120" x14ac:dyDescent="0.2">
      <c r="A23" s="90"/>
      <c r="B23" s="25">
        <v>8</v>
      </c>
      <c r="C23" s="10" t="s">
        <v>40</v>
      </c>
      <c r="D23" s="9" t="s">
        <v>52</v>
      </c>
      <c r="E23" s="5"/>
      <c r="F23" s="5" t="s">
        <v>9</v>
      </c>
      <c r="G23" s="107">
        <v>246428</v>
      </c>
      <c r="H23" s="26"/>
      <c r="I23" s="12">
        <f t="shared" si="0"/>
        <v>0</v>
      </c>
    </row>
    <row r="24" spans="1:9" s="3" customFormat="1" ht="90" x14ac:dyDescent="0.2">
      <c r="A24" s="90"/>
      <c r="B24" s="25">
        <v>9</v>
      </c>
      <c r="C24" s="10" t="s">
        <v>41</v>
      </c>
      <c r="D24" s="9" t="s">
        <v>53</v>
      </c>
      <c r="E24" s="5"/>
      <c r="F24" s="5" t="s">
        <v>9</v>
      </c>
      <c r="G24" s="107">
        <v>63864</v>
      </c>
      <c r="H24" s="26"/>
      <c r="I24" s="12">
        <f t="shared" si="0"/>
        <v>0</v>
      </c>
    </row>
    <row r="25" spans="1:9" s="3" customFormat="1" ht="120" x14ac:dyDescent="0.2">
      <c r="A25" s="90"/>
      <c r="B25" s="25">
        <v>10</v>
      </c>
      <c r="C25" s="10" t="s">
        <v>42</v>
      </c>
      <c r="D25" s="9" t="s">
        <v>54</v>
      </c>
      <c r="E25" s="5"/>
      <c r="F25" s="5" t="s">
        <v>9</v>
      </c>
      <c r="G25" s="107">
        <v>28236</v>
      </c>
      <c r="H25" s="26"/>
      <c r="I25" s="12">
        <f t="shared" si="0"/>
        <v>0</v>
      </c>
    </row>
    <row r="26" spans="1:9" s="3" customFormat="1" ht="120" x14ac:dyDescent="0.2">
      <c r="A26" s="90"/>
      <c r="B26" s="25">
        <v>11</v>
      </c>
      <c r="C26" s="10" t="s">
        <v>43</v>
      </c>
      <c r="D26" s="9" t="s">
        <v>55</v>
      </c>
      <c r="E26" s="5"/>
      <c r="F26" s="5" t="s">
        <v>9</v>
      </c>
      <c r="G26" s="107">
        <v>314350</v>
      </c>
      <c r="H26" s="26"/>
      <c r="I26" s="12">
        <f t="shared" si="0"/>
        <v>0</v>
      </c>
    </row>
    <row r="27" spans="1:9" s="3" customFormat="1" ht="135.75" thickBot="1" x14ac:dyDescent="0.25">
      <c r="A27" s="90"/>
      <c r="B27" s="25">
        <v>12</v>
      </c>
      <c r="C27" s="10" t="s">
        <v>44</v>
      </c>
      <c r="D27" s="9" t="s">
        <v>56</v>
      </c>
      <c r="E27" s="5"/>
      <c r="F27" s="5" t="s">
        <v>9</v>
      </c>
      <c r="G27" s="107">
        <v>2096</v>
      </c>
      <c r="H27" s="26"/>
      <c r="I27" s="12">
        <f t="shared" si="0"/>
        <v>0</v>
      </c>
    </row>
    <row r="28" spans="1:9" ht="15.75" customHeight="1" x14ac:dyDescent="0.2">
      <c r="A28" s="91" t="s">
        <v>11</v>
      </c>
      <c r="B28" s="92"/>
      <c r="C28" s="92"/>
      <c r="D28" s="92"/>
      <c r="E28" s="92"/>
      <c r="F28" s="92"/>
      <c r="G28" s="92"/>
      <c r="H28" s="92"/>
      <c r="I28" s="93"/>
    </row>
    <row r="29" spans="1:9" ht="15.75" customHeight="1" x14ac:dyDescent="0.2">
      <c r="A29" s="94" t="s">
        <v>12</v>
      </c>
      <c r="B29" s="95"/>
      <c r="C29" s="95"/>
      <c r="D29" s="95"/>
      <c r="E29" s="95"/>
      <c r="F29" s="95"/>
      <c r="G29" s="95"/>
      <c r="H29" s="95"/>
      <c r="I29" s="96"/>
    </row>
    <row r="30" spans="1:9" ht="15.75" customHeight="1" x14ac:dyDescent="0.2">
      <c r="A30" s="103" t="s">
        <v>13</v>
      </c>
      <c r="B30" s="104"/>
      <c r="C30" s="104"/>
      <c r="D30" s="104"/>
      <c r="E30" s="104"/>
      <c r="F30" s="104"/>
      <c r="G30" s="104"/>
      <c r="H30" s="104"/>
      <c r="I30" s="105"/>
    </row>
    <row r="31" spans="1:9" ht="15.75" customHeight="1" x14ac:dyDescent="0.2">
      <c r="A31" s="100" t="s">
        <v>24</v>
      </c>
      <c r="B31" s="101"/>
      <c r="C31" s="101"/>
      <c r="D31" s="101"/>
      <c r="E31" s="101"/>
      <c r="F31" s="101"/>
      <c r="G31" s="101"/>
      <c r="H31" s="101"/>
      <c r="I31" s="102"/>
    </row>
    <row r="32" spans="1:9" ht="15.75" customHeight="1" x14ac:dyDescent="0.2">
      <c r="A32" s="18"/>
      <c r="B32" s="16"/>
      <c r="C32" s="16"/>
      <c r="D32" s="16"/>
      <c r="E32" s="16"/>
      <c r="F32" s="16"/>
      <c r="G32" s="16"/>
      <c r="H32" s="17"/>
      <c r="I32" s="19"/>
    </row>
    <row r="33" spans="1:9" ht="15.75" customHeight="1" x14ac:dyDescent="0.2">
      <c r="A33" s="97" t="s">
        <v>25</v>
      </c>
      <c r="B33" s="98"/>
      <c r="C33" s="98"/>
      <c r="D33" s="98"/>
      <c r="E33" s="98"/>
      <c r="F33" s="98"/>
      <c r="G33" s="98"/>
      <c r="H33" s="98"/>
      <c r="I33" s="99"/>
    </row>
    <row r="34" spans="1:9" ht="51.75" customHeight="1" x14ac:dyDescent="0.2">
      <c r="A34" s="87" t="s">
        <v>30</v>
      </c>
      <c r="B34" s="88"/>
      <c r="C34" s="88"/>
      <c r="D34" s="88"/>
      <c r="E34" s="88"/>
      <c r="F34" s="88"/>
      <c r="G34" s="88"/>
      <c r="H34" s="11"/>
      <c r="I34" s="20"/>
    </row>
    <row r="35" spans="1:9" ht="33" customHeight="1" x14ac:dyDescent="0.2">
      <c r="A35" s="48" t="s">
        <v>31</v>
      </c>
      <c r="B35" s="49"/>
      <c r="C35" s="49"/>
      <c r="D35" s="49"/>
      <c r="E35" s="49"/>
      <c r="F35" s="49"/>
      <c r="G35" s="49"/>
      <c r="H35" s="11"/>
      <c r="I35" s="21"/>
    </row>
    <row r="36" spans="1:9" ht="15.75" customHeight="1" x14ac:dyDescent="0.2">
      <c r="A36" s="42" t="s">
        <v>29</v>
      </c>
      <c r="B36" s="40"/>
      <c r="C36" s="35"/>
      <c r="D36" s="35"/>
      <c r="E36" s="35"/>
      <c r="F36" s="35"/>
      <c r="G36" s="40"/>
      <c r="H36" s="37"/>
      <c r="I36" s="43"/>
    </row>
    <row r="37" spans="1:9" ht="15.75" customHeight="1" thickBot="1" x14ac:dyDescent="0.25">
      <c r="A37" s="22" t="s">
        <v>28</v>
      </c>
      <c r="B37" s="23"/>
      <c r="C37" s="38"/>
      <c r="D37" s="38"/>
      <c r="E37" s="38"/>
      <c r="F37" s="41"/>
      <c r="G37" s="24"/>
      <c r="H37" s="39"/>
      <c r="I37" s="36"/>
    </row>
  </sheetData>
  <mergeCells count="26"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35:G35"/>
    <mergeCell ref="A9:G9"/>
    <mergeCell ref="A10:G10"/>
    <mergeCell ref="A34:G34"/>
    <mergeCell ref="A16:A27"/>
    <mergeCell ref="A28:I28"/>
    <mergeCell ref="A29:I29"/>
    <mergeCell ref="A33:I33"/>
    <mergeCell ref="A31:I31"/>
    <mergeCell ref="A30:I30"/>
  </mergeCells>
  <pageMargins left="0.511811024" right="0.511811024" top="0.78740157499999996" bottom="0.78740157499999996" header="0.31496062000000002" footer="0.31496062000000002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Luiz Fernando do Nascimento</cp:lastModifiedBy>
  <cp:lastPrinted>2018-02-05T13:31:20Z</cp:lastPrinted>
  <dcterms:created xsi:type="dcterms:W3CDTF">2016-05-12T21:56:10Z</dcterms:created>
  <dcterms:modified xsi:type="dcterms:W3CDTF">2020-01-24T14:30:00Z</dcterms:modified>
</cp:coreProperties>
</file>