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Material" sheetId="1" r:id="rId1"/>
  </sheets>
  <calcPr calcId="145621"/>
</workbook>
</file>

<file path=xl/calcChain.xml><?xml version="1.0" encoding="utf-8"?>
<calcChain xmlns="http://schemas.openxmlformats.org/spreadsheetml/2006/main">
  <c r="I47" i="1" l="1"/>
  <c r="I48" i="1"/>
  <c r="I46" i="1"/>
  <c r="I45" i="1"/>
  <c r="I44" i="1"/>
  <c r="I43" i="1"/>
  <c r="I42" i="1"/>
  <c r="I41" i="1"/>
  <c r="I40" i="1"/>
  <c r="I39" i="1"/>
  <c r="I38" i="1"/>
  <c r="I37" i="1"/>
  <c r="I36" i="1"/>
  <c r="I34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5" i="1" l="1"/>
</calcChain>
</file>

<file path=xl/sharedStrings.xml><?xml version="1.0" encoding="utf-8"?>
<sst xmlns="http://schemas.openxmlformats.org/spreadsheetml/2006/main" count="135" uniqueCount="102">
  <si>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</si>
  <si>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</si>
  <si>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</si>
  <si>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</si>
  <si>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</si>
  <si>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</si>
  <si>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</si>
  <si>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</si>
  <si>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</si>
  <si>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</si>
  <si>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</si>
  <si>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</si>
  <si>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</si>
  <si>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</si>
  <si>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</si>
  <si>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</si>
  <si>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</si>
  <si>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</si>
  <si>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</si>
  <si>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</si>
  <si>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</si>
  <si>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</si>
  <si>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</si>
  <si>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</si>
  <si>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</si>
  <si>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</si>
  <si>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</si>
  <si>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</si>
  <si>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</si>
  <si>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</si>
  <si>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SERÁ PARCELADA DE ACORDO COM CRONOGRAMA A SER ELABORADO.</t>
  </si>
  <si>
    <t>2. PRAZO DE ENTREGA: 10 DIAS APÓS RETIRADA DA NOTA DE EMPENHO.</t>
  </si>
  <si>
    <t>3. ENDEREÇO DE ENTREGA: RUA DAVID CAMPISTA, 326 - HUMAITÁ - RIO DE JANEIRO - RJ</t>
  </si>
  <si>
    <t xml:space="preserve">4. FORMA DE PAGAMENTO: MEDIANTE NOTA DE EMPENHO. NÃO É PERMITIDO PAGAMENTO ANTECIPADO. </t>
  </si>
  <si>
    <t>PROCESSO: E-08/007/001387/2018</t>
  </si>
  <si>
    <t xml:space="preserve">Código do Item: 6533.016.0006 (ID - 81986) </t>
  </si>
  <si>
    <t xml:space="preserve">Código do Item: 6533.016.0018 (ID - 158506) </t>
  </si>
  <si>
    <t xml:space="preserve">Código do Item: 6533.016.0019 (ID - 158507) </t>
  </si>
  <si>
    <t xml:space="preserve">Código do Item: 6533.019.0015 (ID - 147264) </t>
  </si>
  <si>
    <t xml:space="preserve">Código do Item: 6533.019.0016 (ID - 158666) </t>
  </si>
  <si>
    <t>Código do Item: 6533.016.0005 (ID - 81985)</t>
  </si>
  <si>
    <t xml:space="preserve">Código do Item: 6533.003.0004 (ID - 63739) </t>
  </si>
  <si>
    <t xml:space="preserve">Código do Item: 6533.003.0005 (ID - 63740) </t>
  </si>
  <si>
    <t xml:space="preserve">Código do Item: 6533.003.0007 (ID - 63798) </t>
  </si>
  <si>
    <t>Código do Item: 6533.003.0009 (ID - 63800)</t>
  </si>
  <si>
    <t xml:space="preserve">Código do Item: 6533.003.0017 (ID - 117336) </t>
  </si>
  <si>
    <t>Código do Item: 6533.003.0018 (ID - 117337)</t>
  </si>
  <si>
    <t xml:space="preserve">Código do Item: 6533.003.0019 (ID - 117338) </t>
  </si>
  <si>
    <t xml:space="preserve">Código do Item: 6533.003.0020 (ID - 117347) </t>
  </si>
  <si>
    <t>Código do Item: 6533.005.0016 (ID - 71372)</t>
  </si>
  <si>
    <t>Código do Item: 6533.005.0019 (ID - 74981)</t>
  </si>
  <si>
    <t xml:space="preserve">Código do Item: 6533.005.0035 (ID - 117357) </t>
  </si>
  <si>
    <t xml:space="preserve">Código do Item: 6533.007.0019 (ID - 63651) </t>
  </si>
  <si>
    <t>Código do Item: 6533.007.0020 (ID - 63662)</t>
  </si>
  <si>
    <t>Código do Item: 6533.007.0021 (ID - 63668)</t>
  </si>
  <si>
    <t xml:space="preserve">Código do Item: 6533.007.0022 (ID - 63781) </t>
  </si>
  <si>
    <t>Código do Item: 6533.007.0075 (ID - 145718)</t>
  </si>
  <si>
    <t>Código do Item: 6533.007.0077 (ID - 145720)</t>
  </si>
  <si>
    <t xml:space="preserve">Código do Item: 6533.007.0078 (ID - 145721) </t>
  </si>
  <si>
    <t xml:space="preserve">Código do Item: 6533.007.0079 (ID - 145722) </t>
  </si>
  <si>
    <t xml:space="preserve">Código do Item: 6533.007.0080 (ID - 158474) </t>
  </si>
  <si>
    <t>Código do Item: 6533.008.0007 (ID - 137808)</t>
  </si>
  <si>
    <t xml:space="preserve">Código do Item: 6533.016.0007 (ID - 81987) </t>
  </si>
  <si>
    <t xml:space="preserve">Código do Item: 7105.018.0038 (ID - 126951) </t>
  </si>
  <si>
    <t>Código do Item: 7105.018.0042 (ID - 141112)</t>
  </si>
  <si>
    <t xml:space="preserve">Código do Item: 7105.018.0043 (ID - 141113) </t>
  </si>
  <si>
    <t>Código do Item: 6533.004.0051 (ID - 161174)</t>
  </si>
  <si>
    <t>Código do Item: 6533.004.0024 (ID - 63493)</t>
  </si>
  <si>
    <t>CJ</t>
  </si>
  <si>
    <t xml:space="preserve">QUIMONO,MODELO: TRANSPASSADO COM ABERTURA FRONTAL, COM TIRAS PARA FECHAMENTO, MATERIAL: CRETONE 100% ALGODAO, LOGOTIPO: COM, COMPRIMENTO: JOELHO, TAMANHO: P, COR: BRANCO, APLICACAO: HOSPITALAR, CATEGORIA: FEMININO, FORMA FORNECIMENTO: UNIDADE 
</t>
  </si>
  <si>
    <t xml:space="preserve">TRACADO,MATERIAL: CRETONE 100% ALGODAO, RESISTENTE A LAVAGEM INDUSTRIAL, GRAMATURA: 185 G/M2, MEDIDAS: 1,20 X 1,40 M, COR: BRANCA, APLICACAO: HOSPITALAR, FORMA FORNECIMENTO: UNIDADE 
</t>
  </si>
  <si>
    <t xml:space="preserve">QUIMONO,MODELO: TRANSPASSADO COM ABERTURA FRONTAL, COM TIRAS PARA FECHAMENTO, MATERIAL: CRETONE 100% ALGODAO, LOGOTIPO: COM, COMPRIMENTO: JOELHO, TAMANHO: GG, COR: BRANCO, APLICACAO: HOSPITALAR, CATEGORIA: FEMININO </t>
  </si>
  <si>
    <t xml:space="preserve">QUIMONO,MODELO: TRANSPASSADO COM ABERTURA FRONTAL, COM TIRAS PARA FECHAMENTO, MATERIAL: CRETONE 100% ALGODAO, LOGOTIPO: COM, COMPRIMENTO: JOELHO, TAMANHO: OBESO, COR: BRANCO, APLICACAO: HOSPITALAR, CATEGORIA: FEMININO, FORMA FORNECIMENTO: UNIDADE 
</t>
  </si>
  <si>
    <t xml:space="preserve">TRACADO,MATERIAL: CRETONE 100% ALGODAO, GRAMATURA: 185 G/M2, MEDIDAS: 1,20 X 1,40 M, COR: VERDE BANDEIRA, APLICACAO: HOSPITALAR, FORMA FORNECIMENTO: UNIDADE 
</t>
  </si>
  <si>
    <t xml:space="preserve">QUIMONO,MODELO: TRANSPASSADO COM ABERTURA FRONTAL, COM TIRAS PARA FECHAMENTO, MATERIAL: CRETONE 100% ALGODAO, LOGOTIPO: COM, COMPRIMENTO: JOELHO, TAMANHO: G, COR: BRANCO, APLICACAO: HOSPITALAR, CATEGORIA: FEMININO 
</t>
  </si>
  <si>
    <t>CAMISOLA,MODELO: ABERTURA ATRAS, FECHAMENTO COM TIRAS NO PESCOCO E CINTURA, MATERIAL: CRETONE, LOGOTIPO: COM, APLICACAO: HOSPITALAR, COMPRIMENTO: JOELHO, TAMANHO: G, COR: BRANCA</t>
  </si>
  <si>
    <t xml:space="preserve">CAMISOLA,MODELO: ABERTURA ATRAS, FECHAMENTO COM TIRAS NO PESCOCO E CINTURA, MATERIAL: CRETONE, LOGOTIPO: COM, APLICACAO: HOSPITALAR, COMPRIMENTO: JOELHO, TAMANHO: GG, COR: BRANCA </t>
  </si>
  <si>
    <t xml:space="preserve">CAMISOLA,MODELO: ABERTURA ATRAS, FECHAMENTO COM TIRAS NO PESCOCO E CINTURA, MATERIAL: CRETONE, LOGOTIPO: COM, APLICACAO: HOSPITALAR, COMPRIMENTO: JOELHO, TAMANHO: M, COR: BRANCA 
</t>
  </si>
  <si>
    <t xml:space="preserve">CAMISOLA,MODELO: ABERTURA ATRAS, FECHAMENTO COM TIRAS NO PESCOCO E CINTURA, MATERIAL: CRETONE, LOGOTIPO: COM, APLICACAO: HOSPITALAR, COMPRIMENTO: JOELHO, TAMANHO: OBESO, COR: BRANCA 
</t>
  </si>
  <si>
    <t xml:space="preserve">CAMISOLA,MODELO: BASICO, MATERIAL: CRETONE, LOGOTIPO: COM, APLICACAO: HOSPITALAR, COMPRIMENTO: N/A, TAMANHO: 06 ANOS, COR: VERDE 
</t>
  </si>
  <si>
    <t xml:space="preserve">CAMISOLA,MODELO: BASICO, MATERIAL: CRETONE, LOGOTIPO: COM, APLICACAO: HOSPITALAR, COMPRIMENTO: N/A, TAMANHO: 10 ANOS, COR: VERDE 
</t>
  </si>
  <si>
    <t xml:space="preserve">CAMISOLA,MODELO: BASICO, MATERIAL: CRETONE, LOGOTIPO: COM, APLICACAO: HOSPITALAR, COMPRIMENTO: N/A, TAMANHO: 12 ANOS, COR: VERDE </t>
  </si>
  <si>
    <t xml:space="preserve">CAMISOLA,MODELO: BASICO, MATERIAL: CRETONE, LOGOTIPO: COM, APLICACAO: HOSPITALAR, COMPRIMENTO: N/A, TAMANHO: 03 ANOS, COR: VERDE 
</t>
  </si>
  <si>
    <t xml:space="preserve">LENCOL USO HOSPITALAR NAO DESCARTAVEL,MATERIAL: CRETONE 100% ALGODAO, GRAMATURA: 185G/M2, LARGURA: 1,60 M, COMPRIMENTO: 2,50 M, COR: BRANCA, TIPO: SOLTEIRO 
</t>
  </si>
  <si>
    <t xml:space="preserve">LENCOL USO HOSPITALAR NAO DESCARTAVEL,MATERIAL: CRETONE 100% ALGODÃO, GRAMATURA: 185G/M, LARGURA: 1,60 M, COMPRIMENTO: 2,20 M, COR: VERDE ESCURO, TIPO: SOLTEIRO 
</t>
  </si>
  <si>
    <t xml:space="preserve">LENCOL USO HOSPITALAR NAO DESCARTAVEL,MATERIAL: CRETONE 100% ALGODÃO, GRAMATURA: 185 G/M2, LARGURA: 1,20 M, COMPRIMENTO: 1,70 M, COR: VERDE, TIPO: BERCARIO </t>
  </si>
  <si>
    <t xml:space="preserve">PIJAMA HOSPITALAR (NAO DESCARTAVEL),TIPO: ADULTO, CATEGORIA: N/D, QUANTIDADE PECAS: 2, MATERIAL: CRETONE 100% ALGODAO, COR: BRANCO, TAMANHO: M, LOGOTIPO: COM, CARACTERISTICA: BLUSA MANGA CURTA, CALCA COMPRIDA 
</t>
  </si>
  <si>
    <t xml:space="preserve">PIJAMA HOSPITALAR (NAO DESCARTAVEL),TIPO: ADULTO, CATEGORIA: N/D, QUANTIDADE PECAS: 2, MATERIAL: CRETONE 100% ALGODAO, COR: BRANCO, TAMANHO: OBESO, LOGOTIPO: COM, CARACTERISTICA: BLUSA DE MANGA CURTA E CALCA COMPRIDA 
</t>
  </si>
  <si>
    <t>PIJAMA HOSPITALAR (NAO DESCARTAVEL),TIPO: ADULTO, CATEGORIA: N/D, QUANTIDADE PECAS: 2, MATERIAL: CRETONE 100% ALGODAO, COR: BRANCO, TAMANHO: GG, LOGOTIPO: COM, CARACTERISTICA: BLUSA DE MANGA CURTA E CALCA COMPRIDA</t>
  </si>
  <si>
    <t>PIJAMA HOSPITALAR (NAO DESCARTAVEL),TIPO: ADULTO, CATEGORIA: N/D, QUANTIDADE PECAS: 2, MATERIAL: CRETONE 100% ALGODAO, COR: BRANCO, TAMANHO: G, LOGOTIPO: COM, CARACTERISTICA: BLUSA DE MANGA CURTA E CALCA COMPRIDA</t>
  </si>
  <si>
    <t xml:space="preserve">PIJAMA HOSPITALAR (NAO DESCARTAVEL),TIPO: ADULTO, CATEGORIA: UNISSEX, QUANTIDADE PECAS: 2, MATERIAL: CRETONE 100% ALGODAO, COR: BRANCO, TAMANHO: P, LOGOTIPO: COM, CARACTERISTICA: BLUSA DE MANGA CURTA E CALCA COMPRIDA, FORMA FORNECIMENTO: CONJUNTO </t>
  </si>
  <si>
    <t xml:space="preserve">PIJAMA HOSPITALAR (NAO DESCARTAVEL),TIPO: ADULTO, CATEGORIA: UNISSEX, QUANTIDADE PECAS: 2, MATERIAL: CRETONE 100% ALGODAO, COR: VERDE ESCURO, TAMANHO: M, LOGOTIPO: COM, CARACTERISTICA: BLUSA DE MANGA CURTA E CALCA COMPRIDA, FORMA FORNECIMENTO: CONJUNTO </t>
  </si>
  <si>
    <t xml:space="preserve">PIJAMA HOSPITALAR (NAO DESCARTAVEL),TIPO: ADULTO, CATEGORIA: UNISSEX, QUANTIDADE PECAS: 2, MATERIAL: CRETONE 100% ALGODAO, COR: VERDE ESCURO, TAMANHO: G, LOGOTIPO: COM, CARACTERISTICA: BLUSA DE MANGA CURTA E CALCA COMPRIDA, FORMA FORNECIMENTO: CONJUNTO </t>
  </si>
  <si>
    <t xml:space="preserve">PIJAMA HOSPITALAR (NAO DESCARTAVEL),TIPO: ADULTO, CATEGORIA: UNISSEX, QUANTIDADE PECAS: 2, MATERIAL: CRETONE 100% ALGODAO, COR: VERDE ESCURO, TAMANHO: GG, LOGOTIPO: COM, CARACTERISTICA: BLUSA DE MANGA CURTA E CALCA COMPRIDA, FORMA FORNECIMENTO: CONJUNTO 
</t>
  </si>
  <si>
    <t xml:space="preserve">PIJAMA HOSPITALAR (NAO DESCARTAVEL),TIPO: ADULTO, CATEGORIA: UNISSEX, QUANTIDADE PECAS: 2, MATERIAL: CRETONE 100% ALGODAO, COR: VERDE ESCURO, TAMANHO: OBESO, LOGOTIPO: COM, CARACTERISTICA: BLUSA DE MANGA CURTA E CALCA COMPRIDA, FORMA FORNECIMENTO: CONJUNTO 
</t>
  </si>
  <si>
    <t xml:space="preserve">OLEADO CAMA HOSPITALAR,TIPO: DUPLA FACE, MATERIAL: EMBORRACHADO, ACABAMENTO: EMBORRACHADO, LARGURA: 1,20CM, COMPRIMENTO: 1,50CM, PERSONALIZACAO: COM </t>
  </si>
  <si>
    <t>QUIMONO,MODELO: TRANSPASSADO COM ABERTURA FRONTAL, COM TIRAS PARA FECHAMENTO, MATERIAL: CRETONE 100% ALGODAO, LOGOTIPO: COM, COMPRIMENTO: JOELHO, TAMANHO: M, COR: BRANCO, APLICACAO: HOSPITALAR, CATEGORIA: FEMININO</t>
  </si>
  <si>
    <t xml:space="preserve">COBERTOR,MATERIAL: TECIDO 100%POLIESTER, ACABAMENTO: MICROFIBRA 100% POLIESTER, COR: AZUL MARINHO, TRATAMENTO: ANTIALERGICO/ANTIPILING, DIMENSAO (L X C): 1,50 X 2,20 M 
</t>
  </si>
  <si>
    <t xml:space="preserve">COBERTOR,MATERIAL: TECIDO 100% POLIESTER - RESISTENTE A LAVAGEM HOSPITALAR, ACABAMENTO: MICROFIBRA 100% POLIESTER, COR: AZUL ROYAL, TRATAMENTO: ANTIALERGICO- TERMOCELULAR - ANTI-TRACA - ANTI-MOFO, DIMENSAO (L X C): 1,50 X 2,20 M, FORMA FORNECIMENTO: UNIDADE 
</t>
  </si>
  <si>
    <t xml:space="preserve">COBERTOR,MATERIAL: TECIDO 100% POLIESTER - RESISTENTE A LAVAGEM HOSPITALAR, ACABAMENTO: MICROFIBRA 100% POLIESTER, COR: AZUL CLARO, TRATAMENTO: ANTIALERGICO - TERMOCELULAR - ANTI-TRACA - ANTI-MOFO, DIMENSAO (L X C): 0,90 X 1,10 M - NFANTIL, FORMA FORNECIMENTO: UNIDADE 
</t>
  </si>
  <si>
    <t xml:space="preserve">FRONHA,MATERIAL: 100% ALGODAO, NUMERO FIOS: N/A, COR: VERDE, LARGURA: 0,50 M, COMPRIMENTO: 0,70 M, PERSONALIZACAO: N/A, FORMA FORNECIMENTO: UNIDADE 
</t>
  </si>
  <si>
    <t xml:space="preserve">FRONHA,MATERIAL: ALGODAO, NUMERO FIOS: N/A, COR: BRANCO, LARGURA: 0,70 M, COMPRIMENTO: 0,50 M, PERSONALIZACAO: N/D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</si>
</sst>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6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3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8" fillId="0" borderId="7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8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7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4" fontId="8" fillId="0" borderId="9" xfId="1" applyFont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44" fontId="2" fillId="0" borderId="25" xfId="1" applyFont="1" applyBorder="1" applyAlignment="1">
      <alignment horizontal="center" vertical="center"/>
    </xf>
    <xf numFmtId="44" fontId="2" fillId="0" borderId="28" xfId="1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top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61"/>
  <sheetViews>
    <sheetView tabSelected="1" zoomScale="90" zoomScaleNormal="90" workbookViewId="0">
      <pane ySplit="11220" topLeftCell="A18"/>
      <selection sqref="A1:E5"/>
      <selection pane="bottomLeft" activeCell="A18" sqref="A1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47"/>
      <c r="B1" s="48"/>
      <c r="C1" s="48"/>
      <c r="D1" s="48"/>
      <c r="E1" s="49"/>
      <c r="F1" s="58" t="s">
        <v>34</v>
      </c>
      <c r="G1" s="58"/>
      <c r="H1" s="58"/>
      <c r="I1" s="59"/>
    </row>
    <row r="2" spans="1:12" ht="8.25" customHeight="1" x14ac:dyDescent="0.2">
      <c r="A2" s="50"/>
      <c r="B2" s="51"/>
      <c r="C2" s="51"/>
      <c r="D2" s="51"/>
      <c r="E2" s="52"/>
      <c r="F2" s="40"/>
      <c r="G2" s="40"/>
      <c r="H2" s="40"/>
      <c r="I2" s="41"/>
    </row>
    <row r="3" spans="1:12" ht="12.75" customHeight="1" x14ac:dyDescent="0.2">
      <c r="A3" s="50"/>
      <c r="B3" s="51"/>
      <c r="C3" s="51"/>
      <c r="D3" s="51"/>
      <c r="E3" s="52"/>
      <c r="F3" s="40"/>
      <c r="G3" s="40"/>
      <c r="H3" s="40"/>
      <c r="I3" s="41"/>
    </row>
    <row r="4" spans="1:12" ht="25.5" customHeight="1" x14ac:dyDescent="0.2">
      <c r="A4" s="50"/>
      <c r="B4" s="51"/>
      <c r="C4" s="51"/>
      <c r="D4" s="51"/>
      <c r="E4" s="52"/>
      <c r="F4" s="40"/>
      <c r="G4" s="40"/>
      <c r="H4" s="40"/>
      <c r="I4" s="41"/>
    </row>
    <row r="5" spans="1:12" ht="24.75" customHeight="1" x14ac:dyDescent="0.2">
      <c r="A5" s="53"/>
      <c r="B5" s="54"/>
      <c r="C5" s="54"/>
      <c r="D5" s="54"/>
      <c r="E5" s="55"/>
      <c r="F5" s="40"/>
      <c r="G5" s="40"/>
      <c r="H5" s="40"/>
      <c r="I5" s="41"/>
      <c r="L5" s="18"/>
    </row>
    <row r="6" spans="1:12" ht="15.75" customHeight="1" x14ac:dyDescent="0.2">
      <c r="A6" s="34" t="s">
        <v>22</v>
      </c>
      <c r="B6" s="35"/>
      <c r="C6" s="35"/>
      <c r="D6" s="40" t="s">
        <v>19</v>
      </c>
      <c r="E6" s="40"/>
      <c r="F6" s="33" t="s">
        <v>0</v>
      </c>
      <c r="G6" s="33"/>
      <c r="H6" s="37" t="s">
        <v>16</v>
      </c>
      <c r="I6" s="38"/>
      <c r="L6" s="18"/>
    </row>
    <row r="7" spans="1:12" x14ac:dyDescent="0.2">
      <c r="A7" s="34" t="s">
        <v>1</v>
      </c>
      <c r="B7" s="35"/>
      <c r="C7" s="35"/>
      <c r="D7" s="35"/>
      <c r="E7" s="35"/>
      <c r="F7" s="35"/>
      <c r="G7" s="35"/>
      <c r="H7" s="35"/>
      <c r="I7" s="36"/>
      <c r="L7" s="18"/>
    </row>
    <row r="8" spans="1:12" ht="16.5" customHeight="1" x14ac:dyDescent="0.2">
      <c r="A8" s="34" t="s">
        <v>0</v>
      </c>
      <c r="B8" s="35"/>
      <c r="C8" s="35"/>
      <c r="D8" s="35"/>
      <c r="E8" s="35"/>
      <c r="F8" s="35"/>
      <c r="G8" s="35"/>
      <c r="H8" s="60" t="s">
        <v>2</v>
      </c>
      <c r="I8" s="61"/>
      <c r="L8" s="19"/>
    </row>
    <row r="9" spans="1:12" ht="17.25" customHeight="1" x14ac:dyDescent="0.2">
      <c r="A9" s="34" t="s">
        <v>3</v>
      </c>
      <c r="B9" s="35"/>
      <c r="C9" s="35"/>
      <c r="D9" s="35"/>
      <c r="E9" s="35"/>
      <c r="F9" s="35"/>
      <c r="G9" s="35"/>
      <c r="H9" s="60" t="s">
        <v>4</v>
      </c>
      <c r="I9" s="61"/>
      <c r="L9" s="19"/>
    </row>
    <row r="10" spans="1:12" ht="12.75" customHeight="1" x14ac:dyDescent="0.2">
      <c r="A10" s="34" t="s">
        <v>5</v>
      </c>
      <c r="B10" s="35"/>
      <c r="C10" s="35"/>
      <c r="D10" s="35"/>
      <c r="E10" s="35"/>
      <c r="F10" s="35"/>
      <c r="G10" s="35"/>
      <c r="H10" s="60" t="s">
        <v>6</v>
      </c>
      <c r="I10" s="61"/>
      <c r="L10" s="19"/>
    </row>
    <row r="11" spans="1:12" ht="15" customHeight="1" x14ac:dyDescent="0.2">
      <c r="A11" s="34" t="s">
        <v>7</v>
      </c>
      <c r="B11" s="35"/>
      <c r="C11" s="35"/>
      <c r="D11" s="35"/>
      <c r="E11" s="35"/>
      <c r="F11" s="35"/>
      <c r="G11" s="35"/>
      <c r="H11" s="60" t="s">
        <v>8</v>
      </c>
      <c r="I11" s="61"/>
      <c r="L11" s="20"/>
    </row>
    <row r="12" spans="1:12" ht="15" x14ac:dyDescent="0.2">
      <c r="A12" s="56" t="s">
        <v>24</v>
      </c>
      <c r="B12" s="57"/>
      <c r="C12" s="57"/>
      <c r="D12" s="57"/>
      <c r="E12" s="57"/>
      <c r="F12" s="57"/>
      <c r="G12" s="57"/>
      <c r="H12" s="57" t="s">
        <v>25</v>
      </c>
      <c r="I12" s="62"/>
      <c r="L12" s="20"/>
    </row>
    <row r="13" spans="1:12" ht="10.5" customHeight="1" x14ac:dyDescent="0.2">
      <c r="A13" s="39" t="s">
        <v>29</v>
      </c>
      <c r="B13" s="40"/>
      <c r="C13" s="40"/>
      <c r="D13" s="40"/>
      <c r="E13" s="40"/>
      <c r="F13" s="40"/>
      <c r="G13" s="40"/>
      <c r="H13" s="40"/>
      <c r="I13" s="41"/>
    </row>
    <row r="14" spans="1:12" ht="13.5" thickBot="1" x14ac:dyDescent="0.25">
      <c r="A14" s="42"/>
      <c r="B14" s="43"/>
      <c r="C14" s="43"/>
      <c r="D14" s="43"/>
      <c r="E14" s="43"/>
      <c r="F14" s="43"/>
      <c r="G14" s="43"/>
      <c r="H14" s="43"/>
      <c r="I14" s="44"/>
    </row>
    <row r="15" spans="1:12" s="3" customFormat="1" ht="15" x14ac:dyDescent="0.2">
      <c r="A15" s="8"/>
      <c r="B15" s="9" t="s">
        <v>23</v>
      </c>
      <c r="C15" s="10" t="s">
        <v>17</v>
      </c>
      <c r="D15" s="10" t="s">
        <v>18</v>
      </c>
      <c r="E15" s="10" t="s">
        <v>21</v>
      </c>
      <c r="F15" s="10" t="s">
        <v>9</v>
      </c>
      <c r="G15" s="10" t="s">
        <v>20</v>
      </c>
      <c r="H15" s="11" t="s">
        <v>28</v>
      </c>
      <c r="I15" s="12" t="s">
        <v>10</v>
      </c>
    </row>
    <row r="16" spans="1:12" s="3" customFormat="1" ht="120" x14ac:dyDescent="0.2">
      <c r="A16" s="8"/>
      <c r="B16" s="9">
        <v>1</v>
      </c>
      <c r="C16" s="27" t="s">
        <v>35</v>
      </c>
      <c r="D16" s="31" t="s">
        <v>74</v>
      </c>
      <c r="E16" s="10"/>
      <c r="F16" s="10" t="s">
        <v>9</v>
      </c>
      <c r="G16" s="10">
        <v>614</v>
      </c>
      <c r="H16" s="11"/>
      <c r="I16" s="21">
        <f t="shared" ref="I16:I34" si="0">H16*G16</f>
        <v>0</v>
      </c>
    </row>
    <row r="17" spans="1:9" s="3" customFormat="1" ht="135" x14ac:dyDescent="0.2">
      <c r="A17" s="8"/>
      <c r="B17" s="9">
        <v>2</v>
      </c>
      <c r="C17" s="27" t="s">
        <v>36</v>
      </c>
      <c r="D17" s="31" t="s">
        <v>69</v>
      </c>
      <c r="E17" s="10"/>
      <c r="F17" s="10" t="s">
        <v>9</v>
      </c>
      <c r="G17" s="10">
        <v>154</v>
      </c>
      <c r="H17" s="11"/>
      <c r="I17" s="21">
        <f t="shared" si="0"/>
        <v>0</v>
      </c>
    </row>
    <row r="18" spans="1:9" s="3" customFormat="1" ht="135" x14ac:dyDescent="0.2">
      <c r="A18" s="8"/>
      <c r="B18" s="9">
        <v>3</v>
      </c>
      <c r="C18" s="27" t="s">
        <v>37</v>
      </c>
      <c r="D18" s="31" t="s">
        <v>72</v>
      </c>
      <c r="E18" s="10"/>
      <c r="F18" s="10" t="s">
        <v>9</v>
      </c>
      <c r="G18" s="10">
        <v>230</v>
      </c>
      <c r="H18" s="11"/>
      <c r="I18" s="21">
        <f t="shared" si="0"/>
        <v>0</v>
      </c>
    </row>
    <row r="19" spans="1:9" s="3" customFormat="1" ht="90" x14ac:dyDescent="0.2">
      <c r="A19" s="8"/>
      <c r="B19" s="9">
        <v>4</v>
      </c>
      <c r="C19" s="27" t="s">
        <v>38</v>
      </c>
      <c r="D19" s="31" t="s">
        <v>73</v>
      </c>
      <c r="E19" s="10"/>
      <c r="F19" s="10" t="s">
        <v>9</v>
      </c>
      <c r="G19" s="10">
        <v>130</v>
      </c>
      <c r="H19" s="11"/>
      <c r="I19" s="21">
        <f t="shared" si="0"/>
        <v>0</v>
      </c>
    </row>
    <row r="20" spans="1:9" s="3" customFormat="1" ht="105" x14ac:dyDescent="0.2">
      <c r="A20" s="8"/>
      <c r="B20" s="9">
        <v>5</v>
      </c>
      <c r="C20" s="27" t="s">
        <v>39</v>
      </c>
      <c r="D20" s="31" t="s">
        <v>70</v>
      </c>
      <c r="E20" s="10"/>
      <c r="F20" s="10" t="s">
        <v>9</v>
      </c>
      <c r="G20" s="10">
        <v>3074</v>
      </c>
      <c r="H20" s="11"/>
      <c r="I20" s="21">
        <f t="shared" si="0"/>
        <v>0</v>
      </c>
    </row>
    <row r="21" spans="1:9" s="3" customFormat="1" ht="105" x14ac:dyDescent="0.2">
      <c r="A21" s="8"/>
      <c r="B21" s="9">
        <v>6</v>
      </c>
      <c r="C21" s="27" t="s">
        <v>40</v>
      </c>
      <c r="D21" s="31" t="s">
        <v>71</v>
      </c>
      <c r="E21" s="10"/>
      <c r="F21" s="10" t="s">
        <v>9</v>
      </c>
      <c r="G21" s="10">
        <v>154</v>
      </c>
      <c r="H21" s="11"/>
      <c r="I21" s="21">
        <f t="shared" si="0"/>
        <v>0</v>
      </c>
    </row>
    <row r="22" spans="1:9" s="3" customFormat="1" ht="90" x14ac:dyDescent="0.2">
      <c r="A22" s="8"/>
      <c r="B22" s="9">
        <v>7</v>
      </c>
      <c r="C22" s="27" t="s">
        <v>41</v>
      </c>
      <c r="D22" s="31" t="s">
        <v>75</v>
      </c>
      <c r="E22" s="10"/>
      <c r="F22" s="10" t="s">
        <v>9</v>
      </c>
      <c r="G22" s="3">
        <v>614</v>
      </c>
      <c r="H22" s="11"/>
      <c r="I22" s="21">
        <f>H22*G24</f>
        <v>0</v>
      </c>
    </row>
    <row r="23" spans="1:9" s="3" customFormat="1" ht="90" x14ac:dyDescent="0.2">
      <c r="A23" s="8"/>
      <c r="B23" s="9">
        <v>8</v>
      </c>
      <c r="C23" s="27" t="s">
        <v>42</v>
      </c>
      <c r="D23" s="31" t="s">
        <v>76</v>
      </c>
      <c r="E23" s="10"/>
      <c r="F23" s="10" t="s">
        <v>9</v>
      </c>
      <c r="G23" s="3">
        <v>154</v>
      </c>
      <c r="H23" s="11"/>
      <c r="I23" s="21">
        <f>H23*G25</f>
        <v>0</v>
      </c>
    </row>
    <row r="24" spans="1:9" s="3" customFormat="1" ht="105" x14ac:dyDescent="0.2">
      <c r="A24" s="8"/>
      <c r="B24" s="9">
        <v>9</v>
      </c>
      <c r="C24" s="27" t="s">
        <v>43</v>
      </c>
      <c r="D24" s="31" t="s">
        <v>77</v>
      </c>
      <c r="E24" s="10"/>
      <c r="F24" s="10" t="s">
        <v>9</v>
      </c>
      <c r="G24" s="10">
        <v>538</v>
      </c>
      <c r="H24" s="11"/>
      <c r="I24" s="21">
        <f>H24*G26</f>
        <v>0</v>
      </c>
    </row>
    <row r="25" spans="1:9" s="3" customFormat="1" ht="105" x14ac:dyDescent="0.2">
      <c r="A25" s="8"/>
      <c r="B25" s="9">
        <v>10</v>
      </c>
      <c r="C25" s="27" t="s">
        <v>44</v>
      </c>
      <c r="D25" s="31" t="s">
        <v>78</v>
      </c>
      <c r="E25" s="10"/>
      <c r="F25" s="10" t="s">
        <v>9</v>
      </c>
      <c r="G25" s="10">
        <v>230</v>
      </c>
      <c r="H25" s="11"/>
      <c r="I25" s="21">
        <f>H25*G27</f>
        <v>0</v>
      </c>
    </row>
    <row r="26" spans="1:9" s="3" customFormat="1" ht="75" x14ac:dyDescent="0.2">
      <c r="A26" s="8"/>
      <c r="B26" s="9">
        <v>11</v>
      </c>
      <c r="C26" s="27" t="s">
        <v>45</v>
      </c>
      <c r="D26" s="31" t="s">
        <v>79</v>
      </c>
      <c r="E26" s="10"/>
      <c r="F26" s="10" t="s">
        <v>9</v>
      </c>
      <c r="G26" s="10">
        <v>170</v>
      </c>
      <c r="H26" s="11"/>
      <c r="I26" s="21">
        <f>H26*G28</f>
        <v>0</v>
      </c>
    </row>
    <row r="27" spans="1:9" s="3" customFormat="1" ht="75" x14ac:dyDescent="0.2">
      <c r="A27" s="8"/>
      <c r="B27" s="9">
        <v>12</v>
      </c>
      <c r="C27" s="27" t="s">
        <v>46</v>
      </c>
      <c r="D27" s="31" t="s">
        <v>80</v>
      </c>
      <c r="E27" s="10"/>
      <c r="F27" s="10" t="s">
        <v>9</v>
      </c>
      <c r="G27" s="10">
        <v>170</v>
      </c>
      <c r="H27" s="11"/>
      <c r="I27" s="21">
        <f>H27*G29</f>
        <v>0</v>
      </c>
    </row>
    <row r="28" spans="1:9" s="3" customFormat="1" ht="60" x14ac:dyDescent="0.2">
      <c r="A28" s="8"/>
      <c r="B28" s="9">
        <v>13</v>
      </c>
      <c r="C28" s="27" t="s">
        <v>47</v>
      </c>
      <c r="D28" s="31" t="s">
        <v>81</v>
      </c>
      <c r="E28" s="10"/>
      <c r="F28" s="10" t="s">
        <v>9</v>
      </c>
      <c r="G28" s="10">
        <v>42</v>
      </c>
      <c r="H28" s="11"/>
      <c r="I28" s="21">
        <f>H28*G30</f>
        <v>0</v>
      </c>
    </row>
    <row r="29" spans="1:9" s="3" customFormat="1" ht="75" x14ac:dyDescent="0.2">
      <c r="A29" s="8"/>
      <c r="B29" s="9">
        <v>14</v>
      </c>
      <c r="C29" s="27" t="s">
        <v>48</v>
      </c>
      <c r="D29" s="31" t="s">
        <v>82</v>
      </c>
      <c r="E29" s="10"/>
      <c r="F29" s="10" t="s">
        <v>9</v>
      </c>
      <c r="G29" s="10">
        <v>42</v>
      </c>
      <c r="H29" s="11"/>
      <c r="I29" s="21">
        <f>H29*G31</f>
        <v>0</v>
      </c>
    </row>
    <row r="30" spans="1:9" s="3" customFormat="1" ht="90" x14ac:dyDescent="0.2">
      <c r="A30" s="8"/>
      <c r="B30" s="9">
        <v>15</v>
      </c>
      <c r="C30" s="27" t="s">
        <v>49</v>
      </c>
      <c r="D30" s="31" t="s">
        <v>83</v>
      </c>
      <c r="E30" s="10"/>
      <c r="F30" s="10" t="s">
        <v>9</v>
      </c>
      <c r="G30" s="10">
        <v>6149</v>
      </c>
      <c r="H30" s="11"/>
      <c r="I30" s="21">
        <f>H30*G32</f>
        <v>0</v>
      </c>
    </row>
    <row r="31" spans="1:9" s="3" customFormat="1" ht="90" x14ac:dyDescent="0.2">
      <c r="A31" s="8"/>
      <c r="B31" s="13">
        <v>16</v>
      </c>
      <c r="C31" s="27" t="s">
        <v>50</v>
      </c>
      <c r="D31" s="31" t="s">
        <v>84</v>
      </c>
      <c r="E31" s="10"/>
      <c r="F31" s="10" t="s">
        <v>9</v>
      </c>
      <c r="G31" s="10">
        <v>259</v>
      </c>
      <c r="H31" s="11"/>
      <c r="I31" s="21">
        <f>H31*G33</f>
        <v>0</v>
      </c>
    </row>
    <row r="32" spans="1:9" s="3" customFormat="1" ht="75" x14ac:dyDescent="0.2">
      <c r="A32" s="8"/>
      <c r="B32" s="9">
        <v>17</v>
      </c>
      <c r="C32" s="27" t="s">
        <v>51</v>
      </c>
      <c r="D32" s="31" t="s">
        <v>85</v>
      </c>
      <c r="E32" s="10"/>
      <c r="F32" s="10" t="s">
        <v>9</v>
      </c>
      <c r="G32" s="10">
        <v>137</v>
      </c>
      <c r="H32" s="11"/>
      <c r="I32" s="21">
        <f>H32*G34</f>
        <v>0</v>
      </c>
    </row>
    <row r="33" spans="1:9" s="3" customFormat="1" ht="120" x14ac:dyDescent="0.2">
      <c r="A33" s="8"/>
      <c r="B33" s="9">
        <v>18</v>
      </c>
      <c r="C33" s="27" t="s">
        <v>52</v>
      </c>
      <c r="D33" s="31" t="s">
        <v>86</v>
      </c>
      <c r="E33" s="10"/>
      <c r="F33" s="10" t="s">
        <v>68</v>
      </c>
      <c r="G33" s="10">
        <v>384</v>
      </c>
      <c r="H33" s="11"/>
      <c r="I33" s="21">
        <f>H33*G35</f>
        <v>0</v>
      </c>
    </row>
    <row r="34" spans="1:9" s="3" customFormat="1" ht="120" x14ac:dyDescent="0.2">
      <c r="A34" s="8"/>
      <c r="B34" s="9">
        <v>19</v>
      </c>
      <c r="C34" s="27" t="s">
        <v>53</v>
      </c>
      <c r="D34" s="31" t="s">
        <v>87</v>
      </c>
      <c r="E34" s="10"/>
      <c r="F34" s="10" t="s">
        <v>68</v>
      </c>
      <c r="G34" s="10">
        <v>230</v>
      </c>
      <c r="H34" s="11"/>
      <c r="I34" s="21">
        <f>H34*G36</f>
        <v>0</v>
      </c>
    </row>
    <row r="35" spans="1:9" s="3" customFormat="1" ht="105" x14ac:dyDescent="0.2">
      <c r="A35" s="17"/>
      <c r="B35" s="9">
        <v>20</v>
      </c>
      <c r="C35" s="29" t="s">
        <v>54</v>
      </c>
      <c r="D35" s="28" t="s">
        <v>88</v>
      </c>
      <c r="E35" s="14"/>
      <c r="F35" s="10" t="s">
        <v>68</v>
      </c>
      <c r="G35" s="10">
        <v>154</v>
      </c>
      <c r="H35" s="15"/>
      <c r="I35" s="16">
        <f>H35*G37</f>
        <v>0</v>
      </c>
    </row>
    <row r="36" spans="1:9" s="3" customFormat="1" ht="105" x14ac:dyDescent="0.2">
      <c r="A36" s="17"/>
      <c r="B36" s="9">
        <v>21</v>
      </c>
      <c r="C36" s="29" t="s">
        <v>55</v>
      </c>
      <c r="D36" s="28" t="s">
        <v>89</v>
      </c>
      <c r="E36" s="14"/>
      <c r="F36" s="10" t="s">
        <v>68</v>
      </c>
      <c r="G36" s="10">
        <v>614</v>
      </c>
      <c r="H36" s="25"/>
      <c r="I36" s="26">
        <f>H36*G38</f>
        <v>0</v>
      </c>
    </row>
    <row r="37" spans="1:9" s="3" customFormat="1" ht="120" x14ac:dyDescent="0.2">
      <c r="A37" s="17"/>
      <c r="B37" s="9">
        <v>22</v>
      </c>
      <c r="C37" s="29" t="s">
        <v>56</v>
      </c>
      <c r="D37" s="28" t="s">
        <v>90</v>
      </c>
      <c r="E37" s="14"/>
      <c r="F37" s="10" t="s">
        <v>9</v>
      </c>
      <c r="G37" s="24">
        <v>154</v>
      </c>
      <c r="H37" s="25"/>
      <c r="I37" s="26">
        <f>H37*G39</f>
        <v>0</v>
      </c>
    </row>
    <row r="38" spans="1:9" s="3" customFormat="1" ht="120" x14ac:dyDescent="0.2">
      <c r="A38" s="17"/>
      <c r="B38" s="9">
        <v>23</v>
      </c>
      <c r="C38" s="29" t="s">
        <v>57</v>
      </c>
      <c r="D38" s="28" t="s">
        <v>91</v>
      </c>
      <c r="E38" s="14"/>
      <c r="F38" s="10" t="s">
        <v>9</v>
      </c>
      <c r="G38" s="24">
        <v>65</v>
      </c>
      <c r="H38" s="25"/>
      <c r="I38" s="26">
        <f>H38*G40</f>
        <v>0</v>
      </c>
    </row>
    <row r="39" spans="1:9" s="3" customFormat="1" ht="120" x14ac:dyDescent="0.2">
      <c r="A39" s="17"/>
      <c r="B39" s="9">
        <v>24</v>
      </c>
      <c r="C39" s="29" t="s">
        <v>58</v>
      </c>
      <c r="D39" s="28" t="s">
        <v>92</v>
      </c>
      <c r="E39" s="14"/>
      <c r="F39" s="10" t="s">
        <v>9</v>
      </c>
      <c r="G39" s="24">
        <v>583</v>
      </c>
      <c r="H39" s="25"/>
      <c r="I39" s="26">
        <f>H39*G41</f>
        <v>0</v>
      </c>
    </row>
    <row r="40" spans="1:9" s="3" customFormat="1" ht="135" x14ac:dyDescent="0.2">
      <c r="A40" s="17"/>
      <c r="B40" s="9">
        <v>25</v>
      </c>
      <c r="C40" s="29" t="s">
        <v>59</v>
      </c>
      <c r="D40" s="28" t="s">
        <v>93</v>
      </c>
      <c r="E40" s="14"/>
      <c r="F40" s="10" t="s">
        <v>9</v>
      </c>
      <c r="G40" s="24">
        <v>583</v>
      </c>
      <c r="H40" s="25"/>
      <c r="I40" s="26">
        <f>H40*G42</f>
        <v>0</v>
      </c>
    </row>
    <row r="41" spans="1:9" s="3" customFormat="1" ht="135" x14ac:dyDescent="0.2">
      <c r="A41" s="17"/>
      <c r="B41" s="9">
        <v>26</v>
      </c>
      <c r="C41" s="29" t="s">
        <v>60</v>
      </c>
      <c r="D41" s="28" t="s">
        <v>94</v>
      </c>
      <c r="E41" s="14"/>
      <c r="F41" s="10" t="s">
        <v>9</v>
      </c>
      <c r="G41" s="24">
        <v>65</v>
      </c>
      <c r="H41" s="25"/>
      <c r="I41" s="26">
        <f>H41*G43</f>
        <v>0</v>
      </c>
    </row>
    <row r="42" spans="1:9" s="3" customFormat="1" ht="79.5" customHeight="1" x14ac:dyDescent="0.2">
      <c r="A42" s="17"/>
      <c r="B42" s="9">
        <v>27</v>
      </c>
      <c r="C42" s="29" t="s">
        <v>61</v>
      </c>
      <c r="D42" s="28" t="s">
        <v>95</v>
      </c>
      <c r="E42" s="14"/>
      <c r="F42" s="10" t="s">
        <v>9</v>
      </c>
      <c r="G42" s="24">
        <v>3074</v>
      </c>
      <c r="H42" s="25"/>
      <c r="I42" s="26">
        <f>H42*G44</f>
        <v>0</v>
      </c>
    </row>
    <row r="43" spans="1:9" s="3" customFormat="1" ht="105" x14ac:dyDescent="0.2">
      <c r="A43" s="17"/>
      <c r="B43" s="9">
        <v>28</v>
      </c>
      <c r="C43" s="29" t="s">
        <v>62</v>
      </c>
      <c r="D43" s="28" t="s">
        <v>96</v>
      </c>
      <c r="E43" s="14"/>
      <c r="F43" s="10" t="s">
        <v>9</v>
      </c>
      <c r="G43" s="24">
        <v>384</v>
      </c>
      <c r="H43" s="25"/>
      <c r="I43" s="26">
        <f>H43*G45</f>
        <v>0</v>
      </c>
    </row>
    <row r="44" spans="1:9" s="3" customFormat="1" ht="105" x14ac:dyDescent="0.2">
      <c r="A44" s="17"/>
      <c r="B44" s="9">
        <v>29</v>
      </c>
      <c r="C44" s="29" t="s">
        <v>63</v>
      </c>
      <c r="D44" s="28" t="s">
        <v>97</v>
      </c>
      <c r="E44" s="14"/>
      <c r="F44" s="10" t="s">
        <v>9</v>
      </c>
      <c r="G44" s="24">
        <v>259</v>
      </c>
      <c r="H44" s="25"/>
      <c r="I44" s="26">
        <f>H44*G46</f>
        <v>0</v>
      </c>
    </row>
    <row r="45" spans="1:9" s="3" customFormat="1" ht="135" x14ac:dyDescent="0.2">
      <c r="A45" s="17"/>
      <c r="B45" s="9">
        <v>30</v>
      </c>
      <c r="C45" s="29" t="s">
        <v>64</v>
      </c>
      <c r="D45" s="28" t="s">
        <v>98</v>
      </c>
      <c r="E45" s="14"/>
      <c r="F45" s="10" t="s">
        <v>9</v>
      </c>
      <c r="G45" s="24">
        <v>3074</v>
      </c>
      <c r="H45" s="25"/>
      <c r="I45" s="26">
        <f>H45*G47</f>
        <v>0</v>
      </c>
    </row>
    <row r="46" spans="1:9" s="3" customFormat="1" ht="150" x14ac:dyDescent="0.2">
      <c r="A46" s="17"/>
      <c r="B46" s="9">
        <v>31</v>
      </c>
      <c r="C46" s="29" t="s">
        <v>65</v>
      </c>
      <c r="D46" s="28" t="s">
        <v>99</v>
      </c>
      <c r="E46" s="14"/>
      <c r="F46" s="10" t="s">
        <v>9</v>
      </c>
      <c r="G46" s="24">
        <v>137</v>
      </c>
      <c r="H46" s="25"/>
      <c r="I46" s="26">
        <f>H46*G48</f>
        <v>0</v>
      </c>
    </row>
    <row r="47" spans="1:9" s="3" customFormat="1" ht="79.5" customHeight="1" x14ac:dyDescent="0.2">
      <c r="A47" s="17"/>
      <c r="B47" s="9">
        <v>32</v>
      </c>
      <c r="C47" s="29" t="s">
        <v>66</v>
      </c>
      <c r="D47" s="28" t="s">
        <v>100</v>
      </c>
      <c r="E47" s="14"/>
      <c r="F47" s="10" t="s">
        <v>9</v>
      </c>
      <c r="G47" s="24">
        <v>130</v>
      </c>
      <c r="H47" s="25"/>
      <c r="I47" s="26">
        <f t="shared" ref="I47:I48" si="1">H47*G49</f>
        <v>0</v>
      </c>
    </row>
    <row r="48" spans="1:9" s="3" customFormat="1" ht="79.5" customHeight="1" thickBot="1" x14ac:dyDescent="0.25">
      <c r="A48" s="17"/>
      <c r="B48" s="9">
        <v>33</v>
      </c>
      <c r="C48" s="29" t="s">
        <v>67</v>
      </c>
      <c r="D48" s="28" t="s">
        <v>101</v>
      </c>
      <c r="E48" s="14"/>
      <c r="F48" s="10" t="s">
        <v>9</v>
      </c>
      <c r="G48" s="24">
        <v>3074</v>
      </c>
      <c r="H48" s="64"/>
      <c r="I48" s="26">
        <f t="shared" si="1"/>
        <v>0</v>
      </c>
    </row>
    <row r="49" spans="1:10" ht="13.5" thickBot="1" x14ac:dyDescent="0.25">
      <c r="A49" s="68" t="s">
        <v>11</v>
      </c>
      <c r="B49" s="69"/>
      <c r="C49" s="69"/>
      <c r="D49" s="69"/>
      <c r="E49" s="69"/>
      <c r="F49" s="69"/>
      <c r="G49" s="70"/>
      <c r="H49" s="65"/>
      <c r="I49" s="71"/>
      <c r="J49" s="72"/>
    </row>
    <row r="50" spans="1:10" ht="13.5" customHeight="1" x14ac:dyDescent="0.2">
      <c r="A50" s="66"/>
      <c r="B50" s="67"/>
      <c r="C50" s="67"/>
      <c r="D50" s="67"/>
      <c r="E50" s="67"/>
      <c r="F50" s="67"/>
      <c r="G50" s="73"/>
      <c r="H50" s="79" t="s">
        <v>12</v>
      </c>
      <c r="I50" s="77"/>
    </row>
    <row r="51" spans="1:10" ht="30.75" customHeight="1" thickBot="1" x14ac:dyDescent="0.25">
      <c r="A51" s="74"/>
      <c r="B51" s="75"/>
      <c r="C51" s="75"/>
      <c r="D51" s="75"/>
      <c r="E51" s="75"/>
      <c r="F51" s="75"/>
      <c r="G51" s="76"/>
      <c r="H51" s="80"/>
      <c r="I51" s="78"/>
      <c r="J51" s="23"/>
    </row>
    <row r="52" spans="1:10" ht="12" customHeight="1" thickBot="1" x14ac:dyDescent="0.25">
      <c r="A52" s="68" t="s">
        <v>13</v>
      </c>
      <c r="B52" s="69"/>
      <c r="C52" s="69"/>
      <c r="D52" s="69"/>
      <c r="E52" s="69"/>
      <c r="F52" s="69"/>
      <c r="G52" s="69"/>
      <c r="H52" s="69"/>
      <c r="I52" s="70"/>
    </row>
    <row r="53" spans="1:10" ht="12" customHeight="1" x14ac:dyDescent="0.2">
      <c r="A53" s="45" t="s">
        <v>14</v>
      </c>
      <c r="B53" s="45"/>
      <c r="C53" s="45"/>
      <c r="D53" s="45"/>
      <c r="E53" s="45"/>
      <c r="F53" s="45"/>
      <c r="G53" s="45"/>
      <c r="H53" s="45"/>
      <c r="I53" s="45"/>
    </row>
    <row r="54" spans="1:10" ht="12" customHeight="1" x14ac:dyDescent="0.2">
      <c r="A54" s="45" t="s">
        <v>15</v>
      </c>
      <c r="B54" s="45"/>
      <c r="C54" s="45"/>
      <c r="D54" s="45"/>
      <c r="E54" s="45"/>
      <c r="F54" s="45"/>
      <c r="G54" s="45"/>
      <c r="H54" s="45"/>
      <c r="I54" s="45"/>
    </row>
    <row r="55" spans="1:10" ht="12" customHeight="1" x14ac:dyDescent="0.2">
      <c r="A55" s="46" t="s">
        <v>26</v>
      </c>
      <c r="B55" s="46"/>
      <c r="C55" s="46"/>
      <c r="D55" s="46"/>
      <c r="E55" s="46"/>
      <c r="F55" s="46"/>
      <c r="G55" s="46"/>
      <c r="H55" s="46"/>
      <c r="I55" s="46"/>
    </row>
    <row r="56" spans="1:10" ht="12" customHeight="1" thickBot="1" x14ac:dyDescent="0.25">
      <c r="A56" s="5"/>
      <c r="B56" s="5"/>
      <c r="C56" s="5"/>
      <c r="D56" s="5"/>
      <c r="E56" s="5"/>
      <c r="F56" s="5"/>
      <c r="G56" s="5"/>
      <c r="H56" s="6"/>
      <c r="I56" s="7"/>
    </row>
    <row r="57" spans="1:10" ht="12" customHeight="1" thickBot="1" x14ac:dyDescent="0.25">
      <c r="A57" s="83" t="s">
        <v>27</v>
      </c>
      <c r="B57" s="84"/>
      <c r="C57" s="84"/>
      <c r="D57" s="84"/>
      <c r="E57" s="84"/>
      <c r="F57" s="84"/>
      <c r="G57" s="84"/>
      <c r="H57" s="84"/>
      <c r="I57" s="85"/>
      <c r="J57" s="72"/>
    </row>
    <row r="58" spans="1:10" ht="24" customHeight="1" x14ac:dyDescent="0.2">
      <c r="A58" s="81" t="s">
        <v>30</v>
      </c>
      <c r="B58" s="81"/>
      <c r="C58" s="81"/>
      <c r="D58" s="81"/>
      <c r="E58" s="81"/>
      <c r="F58" s="81"/>
      <c r="G58" s="81"/>
      <c r="H58" s="82"/>
      <c r="I58" s="82"/>
    </row>
    <row r="59" spans="1:10" ht="18.75" customHeight="1" x14ac:dyDescent="0.2">
      <c r="A59" s="63" t="s">
        <v>31</v>
      </c>
      <c r="B59" s="63"/>
      <c r="C59" s="63"/>
      <c r="D59" s="63"/>
      <c r="E59" s="63"/>
      <c r="F59" s="63"/>
      <c r="G59" s="63"/>
      <c r="H59" s="30"/>
      <c r="I59" s="30"/>
    </row>
    <row r="60" spans="1:10" ht="18" customHeight="1" x14ac:dyDescent="0.2">
      <c r="A60" s="32" t="s">
        <v>32</v>
      </c>
      <c r="B60" s="32"/>
      <c r="C60" s="32"/>
      <c r="D60" s="32"/>
      <c r="E60" s="32"/>
      <c r="F60" s="32"/>
      <c r="G60" s="32"/>
      <c r="H60" s="30"/>
      <c r="I60" s="30"/>
    </row>
    <row r="61" spans="1:10" ht="15.75" customHeight="1" x14ac:dyDescent="0.2">
      <c r="A61" s="22" t="s">
        <v>33</v>
      </c>
      <c r="B61" s="5"/>
      <c r="C61" s="5"/>
      <c r="D61" s="5"/>
      <c r="E61" s="5"/>
      <c r="F61" s="6"/>
      <c r="G61" s="7"/>
    </row>
  </sheetData>
  <mergeCells count="31">
    <mergeCell ref="A57:I57"/>
    <mergeCell ref="H50:H51"/>
    <mergeCell ref="I50:I51"/>
    <mergeCell ref="A59:G59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60:G60"/>
    <mergeCell ref="F6:G6"/>
    <mergeCell ref="A7:I7"/>
    <mergeCell ref="A8:G8"/>
    <mergeCell ref="A9:G9"/>
    <mergeCell ref="A10:G10"/>
    <mergeCell ref="H6:I6"/>
    <mergeCell ref="A13:I14"/>
    <mergeCell ref="H49:I49"/>
    <mergeCell ref="A49:G49"/>
    <mergeCell ref="A50:G51"/>
    <mergeCell ref="A52:I52"/>
    <mergeCell ref="A53:I53"/>
    <mergeCell ref="A54:I54"/>
    <mergeCell ref="A55:I55"/>
    <mergeCell ref="A58:G58"/>
  </mergeCells>
  <pageMargins left="0.511811024" right="0.511811024" top="0.78740157499999996" bottom="0.78740157499999996" header="0.31496062000000002" footer="0.31496062000000002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Leonardo dos Santos Lanes</cp:lastModifiedBy>
  <cp:lastPrinted>2018-02-05T13:31:20Z</cp:lastPrinted>
  <dcterms:created xsi:type="dcterms:W3CDTF">2016-05-12T21:56:10Z</dcterms:created>
  <dcterms:modified xsi:type="dcterms:W3CDTF">2020-01-14T19:18:34Z</dcterms:modified>
</cp:coreProperties>
</file>