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29" i="1" l="1"/>
</calcChain>
</file>

<file path=xl/sharedStrings.xml><?xml version="1.0" encoding="utf-8"?>
<sst xmlns="http://schemas.openxmlformats.org/spreadsheetml/2006/main" count="72" uniqueCount="61">
  <si>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</si>
  <si>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</si>
  <si>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</si>
  <si>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</si>
  <si>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</si>
  <si>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</si>
  <si>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</si>
  <si>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</si>
  <si>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</si>
  <si>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</si>
  <si>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</si>
  <si>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</si>
  <si>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</si>
  <si>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</si>
  <si>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</si>
  <si>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</si>
  <si>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</si>
  <si>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</si>
  <si>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</si>
  <si>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</si>
  <si>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</si>
  <si>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</si>
  <si>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</si>
  <si>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</si>
  <si>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</si>
  <si>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</si>
  <si>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</si>
  <si>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</si>
  <si>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</si>
  <si>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</si>
  <si>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</si>
  <si>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</si>
  <si>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</si>
  <si>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</si>
  <si>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E-08/007/223/2019</t>
  </si>
  <si>
    <t>UN</t>
  </si>
  <si>
    <t>ML</t>
  </si>
  <si>
    <t xml:space="preserve">Código do Item: 6414.001.0051 (ID - 148403) 
</t>
  </si>
  <si>
    <t xml:space="preserve">MEDICAMENTO USO HUMANO,GRUPO FARMACOLOGICO: ANTIFUNGICOS, PRINCIPIO ATIVO: ANFOTERICINA B-COMPLEXO LIPIDICO, FORMA FARMACEUTICA: SUSPENSAO INJETAVEL, CONCENTRACAO / DOSAGEM: 5, UNIDADE: MG/ML, VOLUME: 20 ML, APRESENTACAO: FRASCO-AMPOLA, ACESSORIO: N/A, FORMA FORNECIMENTO: UNIDADE 
</t>
  </si>
  <si>
    <t xml:space="preserve">MEDICAMENTO USO HUMANO,GRUPO FARMACOLOGICO: SOLUCOES HIDROELETROLITICAS E CORRETORAS DO EQUILIBRIO ACIDO-BASE, PRINCIPIO ATIVO: CLORETO DE POTASSIO 10%, FORMA FARMACEUTICA: SOLUCAO INJETAVEL, CONCENTRACAO / DOSAGEM: 0,1, UNIDADE: G/ML, VOLUME: 10ML, APRESENTACAO: AMPOLA, ACESSORIO: NAO APLICAVEL 
</t>
  </si>
  <si>
    <t xml:space="preserve">Código do Item: 6443.001.0023 (ID - 17438) </t>
  </si>
  <si>
    <t xml:space="preserve">MEDICAMENTO USO HUMANO,GRUPO FARMACOLOGICO: ANTIINFLAMATORIOS ESTEROIDAIS, PRINCIPIO ATIVO: ACETATO DE DEXAMETASONA, FORMA FARMACEUTICA: COMPRIMIDO, CONCENTRACAO / DOSAGEM: 4, UNIDADE: MG, VOLUME: NAO APLICAVEL, APRESENTACAO: NAO APLICAVEL, ACESSORIO: NAO APLICAVEL 
</t>
  </si>
  <si>
    <t>MEDICAMENTO USO HUMANO,GRUPO FARMACOLOGICO: ANTIACIDOS E INIBIDORES DA SECRECAO GASTRICA, PRINCIPIO ATIVO: CLORIDRATO DE RANITIDINA, FORMA FARMACEUTICA: SOLUCAO ORAL, CONCENTRACAO / DOSAGEM: 15, UNIDADE: MG/ML, VOLUME: 120ML, APRESENTACAO: FRASCO, ACESSORIO: NAO APLICAVEL</t>
  </si>
  <si>
    <t xml:space="preserve">MEDICAMENTO USO HUMANO,GRUPO FARMACOLOGICO: BLOQUEADORES NEUROMUSCULARES PERIFERICOS E ANTICOLINESTERASICOS, PRINCIPIO ATIVO: SUXAMETONIO CLORETO (SUCCINILCOLINA), FORMA FARMACEUTICA: PO LIOFILIZADO, CONCENTRACAO / DOSAGEM: 100, UNIDADE: MG, VOLUME: N/A, APRESENTACAO: FRASCO-AMPOLA, ACESSORIO: N/A 
</t>
  </si>
  <si>
    <t>Código do Item: 6401.001.0007 (ID - 17547)</t>
  </si>
  <si>
    <t xml:space="preserve">Código do Item: 6427.001.0001 (ID - 6982) </t>
  </si>
  <si>
    <t xml:space="preserve">Código do Item: 6486.001.0028 (ID - 85545) </t>
  </si>
  <si>
    <t>Código do Item: 6473.001.0031 (ID - 85547)</t>
  </si>
  <si>
    <t>Código do Item: 6418.001.0015 (ID - 17897)</t>
  </si>
  <si>
    <t>Código do Item: 6413.001.0147 (ID - 84260)</t>
  </si>
  <si>
    <t>Código do Item: 6453.001.0018 (ID - 57353)</t>
  </si>
  <si>
    <t>Código do Item: 6810.450.0001 (ID - 66074)</t>
  </si>
  <si>
    <t>Código do Item: 6483.001.0006 (ID - 17494)</t>
  </si>
  <si>
    <t xml:space="preserve">Código do Item: 6481.001.0031 (ID - 58099) </t>
  </si>
  <si>
    <t>MEDICAMENTO USO HUMANO,GRUPO FARMACOLOGICO: ANALGESICOS OPIOIDES, PRINCIPIO ATIVO: CLORIDRATO DE REMIFENTANIL, FORMA FARMACEUTICA: PO PARA RECONSTITUICAO, CONCENTRACAO / DOSAGEM: 2, UNIDADE: MG, VOLUME: N/A, APRESENTACAO: FRASCO-AMPOLA, ACESSORIO: N/A</t>
  </si>
  <si>
    <t xml:space="preserve">MEDICAMENTO USO HUMANO,GRUPO FARMACOLOGICO: ANTIPARASITARIOS, PRINCIPIO ATIVO: IVERMECTINA, FORMA FARMACEUTICA: COMPRIMIDO, CONCENTRACAO / DOSAGEM: 6, UNIDADE: MG, VOLUME: NAO APLICAVEL, APRESENTACAO: NAO APLICAVEL, ACESSORIO: NAO APLICAVEL 
</t>
  </si>
  <si>
    <t xml:space="preserve">MEDICAMENTO USO HUMANO,GRUPO FARMACOLOGICO: ANTIBACTERIANOS, PRINCIPIO ATIVO: AMOXICILINA + CLAVULANATO DE POTASSIO, FORMA FARMACEUTICA: PO PARA SUSPENSAO ORAL, CONCENTRACAO / DOSAGEM: 50+12,5, UNIDADE: MG/ML, VOLUME: 75 A 100ML APOS RECONSTITUICAO, APRESENTACAO: FRASCO, ACESSORIO: N/A 
</t>
  </si>
  <si>
    <t xml:space="preserve">MEDICAMENTO USO HUMANO,GRUPO FARMACOLOGICO: ANTIANEMICOS, PRINCIPIO ATIVO: ALFAEPOETINA, FORMA FARMACEUTICA: INJETAVEL, CONCENTRACAO / DOSAGEM: 4.000, UNIDADE: UI, VOLUME: 1ML, APRESENTACAO: FRASCO-AMPOLA, ACESSORIO: N/A 
</t>
  </si>
  <si>
    <t xml:space="preserve">AGUA OXIGENADA,CONCENTRACAO: 10 VOLUMES, CAPACIDADE: 1000 ml 
</t>
  </si>
  <si>
    <t xml:space="preserve">MEDICAMENTO USO HUMANO,GRUPO FARMACOLOGICO: ANTIPSICOTICOS, PRINCIPIO ATIVO: CLORIDRATO DE CLORPROMAZINA, FORMA FARMACEUTICA: COMPRIMIDO, CONCENTRACAO / DOSAGEM: 100, UNIDADE: MG, VOLUME: NAO APLICAVEL, APRESENTACAO: NAO APLICAVEL, ACESSORIO: NAO APLICAVEL 
</t>
  </si>
  <si>
    <t xml:space="preserve">MEDICAMENTO USO HUMANO,GRUPO FARMACOLOGICO: ANALGESICOS OPIOIDES, PRINCIPIO ATIVO: CODEINA SULFATO, FORMA FARMACEUTICA: FRASCO, CONCENTRACAO / DOSAGEM: 3, UNIDADE: MG/ML, VOLUME: 120 ML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</si>
</sst>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8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4" fontId="8" fillId="0" borderId="2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44" fontId="2" fillId="0" borderId="20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 wrapText="1"/>
    </xf>
    <xf numFmtId="44" fontId="8" fillId="0" borderId="18" xfId="1" applyFont="1" applyBorder="1" applyAlignment="1">
      <alignment horizontal="center" vertical="center"/>
    </xf>
    <xf numFmtId="44" fontId="8" fillId="0" borderId="32" xfId="1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0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1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6"/>
      <c r="B1" s="27"/>
      <c r="C1" s="27"/>
      <c r="D1" s="27"/>
      <c r="E1" s="27"/>
      <c r="F1" s="68" t="s">
        <v>34</v>
      </c>
      <c r="G1" s="33"/>
      <c r="H1" s="33"/>
      <c r="I1" s="34"/>
    </row>
    <row r="2" spans="1:12" ht="8.25" customHeight="1" x14ac:dyDescent="0.2">
      <c r="A2" s="28"/>
      <c r="B2" s="29"/>
      <c r="C2" s="29"/>
      <c r="D2" s="29"/>
      <c r="E2" s="29"/>
      <c r="F2" s="39"/>
      <c r="G2" s="32"/>
      <c r="H2" s="32"/>
      <c r="I2" s="35"/>
    </row>
    <row r="3" spans="1:12" ht="12.75" customHeight="1" x14ac:dyDescent="0.2">
      <c r="A3" s="28"/>
      <c r="B3" s="29"/>
      <c r="C3" s="29"/>
      <c r="D3" s="29"/>
      <c r="E3" s="29"/>
      <c r="F3" s="39"/>
      <c r="G3" s="32"/>
      <c r="H3" s="32"/>
      <c r="I3" s="35"/>
    </row>
    <row r="4" spans="1:12" ht="25.5" customHeight="1" x14ac:dyDescent="0.2">
      <c r="A4" s="28"/>
      <c r="B4" s="29"/>
      <c r="C4" s="29"/>
      <c r="D4" s="29"/>
      <c r="E4" s="29"/>
      <c r="F4" s="39"/>
      <c r="G4" s="32"/>
      <c r="H4" s="32"/>
      <c r="I4" s="35"/>
    </row>
    <row r="5" spans="1:12" ht="24.75" customHeight="1" thickBot="1" x14ac:dyDescent="0.25">
      <c r="A5" s="66"/>
      <c r="B5" s="67"/>
      <c r="C5" s="67"/>
      <c r="D5" s="67"/>
      <c r="E5" s="67"/>
      <c r="F5" s="40"/>
      <c r="G5" s="41"/>
      <c r="H5" s="41"/>
      <c r="I5" s="42"/>
      <c r="L5" s="13"/>
    </row>
    <row r="6" spans="1:12" ht="15.75" customHeight="1" thickBot="1" x14ac:dyDescent="0.25">
      <c r="A6" s="69" t="s">
        <v>22</v>
      </c>
      <c r="B6" s="70"/>
      <c r="C6" s="75"/>
      <c r="D6" s="76" t="s">
        <v>19</v>
      </c>
      <c r="E6" s="77"/>
      <c r="F6" s="74" t="s">
        <v>0</v>
      </c>
      <c r="G6" s="78"/>
      <c r="H6" s="79" t="s">
        <v>16</v>
      </c>
      <c r="I6" s="80"/>
      <c r="L6" s="13"/>
    </row>
    <row r="7" spans="1:12" x14ac:dyDescent="0.2">
      <c r="A7" s="71" t="s">
        <v>1</v>
      </c>
      <c r="B7" s="72"/>
      <c r="C7" s="72"/>
      <c r="D7" s="72"/>
      <c r="E7" s="72"/>
      <c r="F7" s="72"/>
      <c r="G7" s="72"/>
      <c r="H7" s="72"/>
      <c r="I7" s="73"/>
      <c r="L7" s="13"/>
    </row>
    <row r="8" spans="1:12" ht="16.5" customHeight="1" x14ac:dyDescent="0.2">
      <c r="A8" s="30" t="s">
        <v>0</v>
      </c>
      <c r="B8" s="31"/>
      <c r="C8" s="31"/>
      <c r="D8" s="31"/>
      <c r="E8" s="31"/>
      <c r="F8" s="31"/>
      <c r="G8" s="31"/>
      <c r="H8" s="36" t="s">
        <v>2</v>
      </c>
      <c r="I8" s="37"/>
      <c r="L8" s="14"/>
    </row>
    <row r="9" spans="1:12" ht="17.25" customHeight="1" x14ac:dyDescent="0.2">
      <c r="A9" s="30" t="s">
        <v>3</v>
      </c>
      <c r="B9" s="31"/>
      <c r="C9" s="31"/>
      <c r="D9" s="31"/>
      <c r="E9" s="31"/>
      <c r="F9" s="31"/>
      <c r="G9" s="31"/>
      <c r="H9" s="36" t="s">
        <v>4</v>
      </c>
      <c r="I9" s="37"/>
      <c r="L9" s="14"/>
    </row>
    <row r="10" spans="1:12" ht="12.75" customHeight="1" x14ac:dyDescent="0.2">
      <c r="A10" s="30" t="s">
        <v>5</v>
      </c>
      <c r="B10" s="31"/>
      <c r="C10" s="31"/>
      <c r="D10" s="31"/>
      <c r="E10" s="31"/>
      <c r="F10" s="31"/>
      <c r="G10" s="31"/>
      <c r="H10" s="36" t="s">
        <v>6</v>
      </c>
      <c r="I10" s="37"/>
      <c r="L10" s="14"/>
    </row>
    <row r="11" spans="1:12" ht="15" customHeight="1" x14ac:dyDescent="0.2">
      <c r="A11" s="30" t="s">
        <v>7</v>
      </c>
      <c r="B11" s="31"/>
      <c r="C11" s="31"/>
      <c r="D11" s="31"/>
      <c r="E11" s="31"/>
      <c r="F11" s="31"/>
      <c r="G11" s="31"/>
      <c r="H11" s="36" t="s">
        <v>8</v>
      </c>
      <c r="I11" s="37"/>
      <c r="L11" s="15"/>
    </row>
    <row r="12" spans="1:12" thickBot="1" x14ac:dyDescent="0.25">
      <c r="A12" s="81" t="s">
        <v>24</v>
      </c>
      <c r="B12" s="82"/>
      <c r="C12" s="82"/>
      <c r="D12" s="82"/>
      <c r="E12" s="82"/>
      <c r="F12" s="82"/>
      <c r="G12" s="82"/>
      <c r="H12" s="82" t="s">
        <v>25</v>
      </c>
      <c r="I12" s="83"/>
      <c r="L12" s="15"/>
    </row>
    <row r="13" spans="1:12" ht="10.5" customHeight="1" x14ac:dyDescent="0.2">
      <c r="A13" s="68" t="s">
        <v>29</v>
      </c>
      <c r="B13" s="33"/>
      <c r="C13" s="33"/>
      <c r="D13" s="33"/>
      <c r="E13" s="33"/>
      <c r="F13" s="33"/>
      <c r="G13" s="33"/>
      <c r="H13" s="33"/>
      <c r="I13" s="34"/>
    </row>
    <row r="14" spans="1:12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50" x14ac:dyDescent="0.2">
      <c r="A16" s="8"/>
      <c r="B16" s="9">
        <v>1</v>
      </c>
      <c r="C16" s="19" t="s">
        <v>37</v>
      </c>
      <c r="D16" s="22" t="s">
        <v>38</v>
      </c>
      <c r="E16" s="10"/>
      <c r="F16" s="10" t="s">
        <v>35</v>
      </c>
      <c r="G16" s="47">
        <v>5376</v>
      </c>
      <c r="H16" s="11"/>
      <c r="I16" s="16">
        <f t="shared" ref="I16:I27" si="0">H16*G16</f>
        <v>0</v>
      </c>
    </row>
    <row r="17" spans="1:10" s="3" customFormat="1" ht="165" x14ac:dyDescent="0.2">
      <c r="A17" s="8"/>
      <c r="B17" s="9">
        <v>2</v>
      </c>
      <c r="C17" s="19" t="s">
        <v>40</v>
      </c>
      <c r="D17" s="22" t="s">
        <v>39</v>
      </c>
      <c r="E17" s="10"/>
      <c r="F17" s="10" t="s">
        <v>35</v>
      </c>
      <c r="G17" s="23">
        <v>117813</v>
      </c>
      <c r="H17" s="11"/>
      <c r="I17" s="16">
        <f t="shared" si="0"/>
        <v>0</v>
      </c>
    </row>
    <row r="18" spans="1:10" s="3" customFormat="1" ht="150" x14ac:dyDescent="0.2">
      <c r="A18" s="8"/>
      <c r="B18" s="9">
        <v>3</v>
      </c>
      <c r="C18" s="19" t="s">
        <v>44</v>
      </c>
      <c r="D18" s="22" t="s">
        <v>41</v>
      </c>
      <c r="E18" s="10"/>
      <c r="F18" s="10" t="s">
        <v>35</v>
      </c>
      <c r="G18" s="23">
        <v>34602</v>
      </c>
      <c r="H18" s="11"/>
      <c r="I18" s="16">
        <f t="shared" si="0"/>
        <v>0</v>
      </c>
    </row>
    <row r="19" spans="1:10" s="3" customFormat="1" ht="135" x14ac:dyDescent="0.2">
      <c r="A19" s="8"/>
      <c r="B19" s="9">
        <v>4</v>
      </c>
      <c r="C19" s="19" t="s">
        <v>45</v>
      </c>
      <c r="D19" s="22" t="s">
        <v>42</v>
      </c>
      <c r="E19" s="10"/>
      <c r="F19" s="10" t="s">
        <v>35</v>
      </c>
      <c r="G19" s="47">
        <v>144</v>
      </c>
      <c r="H19" s="11"/>
      <c r="I19" s="16">
        <f t="shared" si="0"/>
        <v>0</v>
      </c>
    </row>
    <row r="20" spans="1:10" s="3" customFormat="1" ht="180" x14ac:dyDescent="0.2">
      <c r="A20" s="8"/>
      <c r="B20" s="9">
        <v>5</v>
      </c>
      <c r="C20" s="19" t="s">
        <v>46</v>
      </c>
      <c r="D20" s="22" t="s">
        <v>43</v>
      </c>
      <c r="E20" s="10"/>
      <c r="F20" s="10" t="s">
        <v>35</v>
      </c>
      <c r="G20" s="23">
        <v>2499</v>
      </c>
      <c r="H20" s="11"/>
      <c r="I20" s="16">
        <f t="shared" si="0"/>
        <v>0</v>
      </c>
    </row>
    <row r="21" spans="1:10" s="3" customFormat="1" ht="120" x14ac:dyDescent="0.2">
      <c r="A21" s="8"/>
      <c r="B21" s="9">
        <v>6</v>
      </c>
      <c r="C21" s="19" t="s">
        <v>47</v>
      </c>
      <c r="D21" s="22" t="s">
        <v>54</v>
      </c>
      <c r="E21" s="10"/>
      <c r="F21" s="10" t="s">
        <v>35</v>
      </c>
      <c r="G21" s="23">
        <v>3440</v>
      </c>
      <c r="H21" s="11"/>
      <c r="I21" s="16">
        <f t="shared" si="0"/>
        <v>0</v>
      </c>
    </row>
    <row r="22" spans="1:10" s="3" customFormat="1" ht="135" x14ac:dyDescent="0.2">
      <c r="A22" s="8"/>
      <c r="B22" s="9">
        <v>7</v>
      </c>
      <c r="C22" s="19" t="s">
        <v>48</v>
      </c>
      <c r="D22" s="22" t="s">
        <v>55</v>
      </c>
      <c r="E22" s="10"/>
      <c r="F22" s="10" t="s">
        <v>35</v>
      </c>
      <c r="G22" s="23">
        <v>4213</v>
      </c>
      <c r="H22" s="11"/>
      <c r="I22" s="16">
        <f t="shared" si="0"/>
        <v>0</v>
      </c>
    </row>
    <row r="23" spans="1:10" s="3" customFormat="1" ht="150" x14ac:dyDescent="0.2">
      <c r="A23" s="8"/>
      <c r="B23" s="9">
        <v>8</v>
      </c>
      <c r="C23" s="19" t="s">
        <v>49</v>
      </c>
      <c r="D23" s="22" t="s">
        <v>56</v>
      </c>
      <c r="E23" s="10"/>
      <c r="F23" s="10" t="s">
        <v>36</v>
      </c>
      <c r="G23" s="23">
        <v>1662</v>
      </c>
      <c r="H23" s="11"/>
      <c r="I23" s="16">
        <f t="shared" si="0"/>
        <v>0</v>
      </c>
    </row>
    <row r="24" spans="1:10" s="3" customFormat="1" ht="135" x14ac:dyDescent="0.2">
      <c r="A24" s="8"/>
      <c r="B24" s="9">
        <v>9</v>
      </c>
      <c r="C24" s="19" t="s">
        <v>50</v>
      </c>
      <c r="D24" s="22" t="s">
        <v>57</v>
      </c>
      <c r="E24" s="10"/>
      <c r="F24" s="10" t="s">
        <v>35</v>
      </c>
      <c r="G24" s="23">
        <v>21321</v>
      </c>
      <c r="H24" s="11"/>
      <c r="I24" s="16">
        <f t="shared" si="0"/>
        <v>0</v>
      </c>
    </row>
    <row r="25" spans="1:10" s="3" customFormat="1" ht="45" x14ac:dyDescent="0.2">
      <c r="A25" s="8"/>
      <c r="B25" s="9">
        <v>10</v>
      </c>
      <c r="C25" s="19" t="s">
        <v>51</v>
      </c>
      <c r="D25" s="22" t="s">
        <v>58</v>
      </c>
      <c r="E25" s="10"/>
      <c r="F25" s="10" t="s">
        <v>35</v>
      </c>
      <c r="G25" s="47">
        <v>252</v>
      </c>
      <c r="H25" s="11"/>
      <c r="I25" s="16">
        <f t="shared" si="0"/>
        <v>0</v>
      </c>
    </row>
    <row r="26" spans="1:10" s="3" customFormat="1" ht="135" x14ac:dyDescent="0.2">
      <c r="A26" s="8"/>
      <c r="B26" s="9">
        <v>11</v>
      </c>
      <c r="C26" s="19" t="s">
        <v>52</v>
      </c>
      <c r="D26" s="22" t="s">
        <v>59</v>
      </c>
      <c r="E26" s="10"/>
      <c r="F26" s="10" t="s">
        <v>35</v>
      </c>
      <c r="G26" s="23">
        <v>114624</v>
      </c>
      <c r="H26" s="11"/>
      <c r="I26" s="16">
        <f t="shared" si="0"/>
        <v>0</v>
      </c>
    </row>
    <row r="27" spans="1:10" s="3" customFormat="1" ht="105.75" thickBot="1" x14ac:dyDescent="0.25">
      <c r="A27" s="8"/>
      <c r="B27" s="9">
        <v>12</v>
      </c>
      <c r="C27" s="19" t="s">
        <v>53</v>
      </c>
      <c r="D27" s="22" t="s">
        <v>60</v>
      </c>
      <c r="E27" s="10"/>
      <c r="F27" s="10" t="s">
        <v>35</v>
      </c>
      <c r="G27" s="47">
        <v>720</v>
      </c>
      <c r="H27" s="48"/>
      <c r="I27" s="49">
        <f t="shared" si="0"/>
        <v>0</v>
      </c>
    </row>
    <row r="28" spans="1:10" ht="13.5" thickBot="1" x14ac:dyDescent="0.25">
      <c r="A28" s="63" t="s">
        <v>11</v>
      </c>
      <c r="B28" s="55"/>
      <c r="C28" s="55"/>
      <c r="D28" s="55"/>
      <c r="E28" s="55"/>
      <c r="F28" s="55"/>
      <c r="G28" s="56"/>
      <c r="H28" s="50"/>
      <c r="I28" s="53"/>
      <c r="J28" s="54"/>
    </row>
    <row r="29" spans="1:10" ht="13.5" customHeight="1" x14ac:dyDescent="0.2">
      <c r="A29" s="64"/>
      <c r="B29" s="57"/>
      <c r="C29" s="57"/>
      <c r="D29" s="57"/>
      <c r="E29" s="57"/>
      <c r="F29" s="57"/>
      <c r="G29" s="58"/>
      <c r="H29" s="61" t="s">
        <v>12</v>
      </c>
      <c r="I29" s="51">
        <f>SUM(I16:I27)</f>
        <v>0</v>
      </c>
    </row>
    <row r="30" spans="1:10" ht="30.75" customHeight="1" thickBot="1" x14ac:dyDescent="0.25">
      <c r="A30" s="65"/>
      <c r="B30" s="59"/>
      <c r="C30" s="59"/>
      <c r="D30" s="59"/>
      <c r="E30" s="59"/>
      <c r="F30" s="59"/>
      <c r="G30" s="60"/>
      <c r="H30" s="62"/>
      <c r="I30" s="52"/>
    </row>
    <row r="31" spans="1:10" ht="12" customHeight="1" x14ac:dyDescent="0.2">
      <c r="A31" s="43" t="s">
        <v>13</v>
      </c>
      <c r="B31" s="43"/>
      <c r="C31" s="43"/>
      <c r="D31" s="43"/>
      <c r="E31" s="43"/>
      <c r="F31" s="43"/>
      <c r="G31" s="43"/>
      <c r="H31" s="43"/>
      <c r="I31" s="43"/>
      <c r="J31" s="18"/>
    </row>
    <row r="32" spans="1:10" ht="12" customHeight="1" x14ac:dyDescent="0.2">
      <c r="A32" s="44" t="s">
        <v>14</v>
      </c>
      <c r="B32" s="44"/>
      <c r="C32" s="44"/>
      <c r="D32" s="44"/>
      <c r="E32" s="44"/>
      <c r="F32" s="44"/>
      <c r="G32" s="44"/>
      <c r="H32" s="44"/>
      <c r="I32" s="44"/>
      <c r="J32" s="18"/>
    </row>
    <row r="33" spans="1:10" ht="12" customHeight="1" x14ac:dyDescent="0.2">
      <c r="A33" s="44" t="s">
        <v>15</v>
      </c>
      <c r="B33" s="44"/>
      <c r="C33" s="44"/>
      <c r="D33" s="44"/>
      <c r="E33" s="44"/>
      <c r="F33" s="44"/>
      <c r="G33" s="44"/>
      <c r="H33" s="44"/>
      <c r="I33" s="44"/>
    </row>
    <row r="34" spans="1:10" ht="12" customHeight="1" x14ac:dyDescent="0.2">
      <c r="A34" s="45" t="s">
        <v>26</v>
      </c>
      <c r="B34" s="45"/>
      <c r="C34" s="45"/>
      <c r="D34" s="45"/>
      <c r="E34" s="45"/>
      <c r="F34" s="45"/>
      <c r="G34" s="45"/>
      <c r="H34" s="45"/>
      <c r="I34" s="45"/>
    </row>
    <row r="35" spans="1:10" ht="12" customHeight="1" x14ac:dyDescent="0.2">
      <c r="A35" s="5"/>
      <c r="B35" s="5"/>
      <c r="C35" s="5"/>
      <c r="D35" s="5"/>
      <c r="E35" s="5"/>
      <c r="F35" s="5"/>
      <c r="G35" s="5"/>
      <c r="H35" s="6"/>
      <c r="I35" s="7"/>
    </row>
    <row r="36" spans="1:10" ht="12" customHeight="1" x14ac:dyDescent="0.2">
      <c r="A36" s="24" t="s">
        <v>27</v>
      </c>
      <c r="B36" s="24"/>
      <c r="C36" s="24"/>
      <c r="D36" s="24"/>
      <c r="E36" s="24"/>
      <c r="F36" s="24"/>
      <c r="G36" s="24"/>
      <c r="H36" s="24"/>
      <c r="I36" s="24"/>
      <c r="J36" s="18"/>
    </row>
    <row r="37" spans="1:10" ht="24" customHeight="1" x14ac:dyDescent="0.2">
      <c r="A37" s="46" t="s">
        <v>30</v>
      </c>
      <c r="B37" s="46"/>
      <c r="C37" s="46"/>
      <c r="D37" s="46"/>
      <c r="E37" s="46"/>
      <c r="F37" s="46"/>
      <c r="G37" s="46"/>
      <c r="H37" s="20"/>
      <c r="I37" s="20"/>
    </row>
    <row r="38" spans="1:10" ht="18.75" customHeight="1" x14ac:dyDescent="0.2">
      <c r="A38" s="25" t="s">
        <v>31</v>
      </c>
      <c r="B38" s="25"/>
      <c r="C38" s="25"/>
      <c r="D38" s="25"/>
      <c r="E38" s="25"/>
      <c r="F38" s="25"/>
      <c r="G38" s="25"/>
      <c r="H38" s="21"/>
      <c r="I38" s="21"/>
    </row>
    <row r="39" spans="1:10" ht="18" customHeight="1" x14ac:dyDescent="0.2">
      <c r="A39" s="38" t="s">
        <v>32</v>
      </c>
      <c r="B39" s="38"/>
      <c r="C39" s="38"/>
      <c r="D39" s="38"/>
      <c r="E39" s="38"/>
      <c r="F39" s="38"/>
      <c r="G39" s="38"/>
      <c r="H39" s="21"/>
      <c r="I39" s="21"/>
    </row>
    <row r="40" spans="1:10" ht="15.75" customHeight="1" x14ac:dyDescent="0.2">
      <c r="A40" s="17" t="s">
        <v>33</v>
      </c>
      <c r="B40" s="5"/>
      <c r="C40" s="5"/>
      <c r="D40" s="5"/>
      <c r="E40" s="5"/>
      <c r="F40" s="6"/>
      <c r="G40" s="7"/>
    </row>
  </sheetData>
  <mergeCells count="31">
    <mergeCell ref="A39:G39"/>
    <mergeCell ref="F6:G6"/>
    <mergeCell ref="A7:I7"/>
    <mergeCell ref="A8:G8"/>
    <mergeCell ref="A9:G9"/>
    <mergeCell ref="A10:G10"/>
    <mergeCell ref="H6:I6"/>
    <mergeCell ref="A13:I14"/>
    <mergeCell ref="H28:I28"/>
    <mergeCell ref="A28:G28"/>
    <mergeCell ref="A29:G30"/>
    <mergeCell ref="A31:I31"/>
    <mergeCell ref="A32:I32"/>
    <mergeCell ref="A33:I33"/>
    <mergeCell ref="A34:I34"/>
    <mergeCell ref="A37:G37"/>
    <mergeCell ref="A36:I36"/>
    <mergeCell ref="H29:H30"/>
    <mergeCell ref="I29:I30"/>
    <mergeCell ref="A38:G38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Leonardo dos Santos Lanes</cp:lastModifiedBy>
  <cp:lastPrinted>2019-11-04T17:34:28Z</cp:lastPrinted>
  <dcterms:created xsi:type="dcterms:W3CDTF">2016-05-12T21:56:10Z</dcterms:created>
  <dcterms:modified xsi:type="dcterms:W3CDTF">2019-11-04T17:36:33Z</dcterms:modified>
</cp:coreProperties>
</file>