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17" i="1"/>
  <c r="H16" i="1"/>
</calcChain>
</file>

<file path=xl/sharedStrings.xml><?xml version="1.0" encoding="utf-8"?>
<sst xmlns="http://schemas.openxmlformats.org/spreadsheetml/2006/main" count="60" uniqueCount="52">
  <si>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</si>
  <si>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</si>
  <si>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</si>
  <si>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</si>
  <si>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</si>
  <si>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</si>
  <si>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</si>
  <si>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</si>
  <si>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</si>
  <si>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</si>
  <si>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</si>
  <si>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</si>
  <si>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</si>
  <si>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</si>
  <si>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</si>
  <si>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</si>
  <si>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</si>
  <si>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</si>
  <si>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</si>
  <si>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</si>
  <si>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</si>
  <si>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</si>
  <si>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</si>
  <si>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</si>
  <si>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</si>
  <si>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</si>
  <si>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</si>
  <si>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</si>
  <si>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</si>
  <si>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</si>
  <si>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SOLUCAO ESTERILIZANTE,AGENTE ESTERILIZANTE: ORTOFTALALDEIDO (OFA), CONCENTRACAO: 0,55%, APRESENTACAO: SOLUCAO </t>
  </si>
  <si>
    <t xml:space="preserve">MEDICAMENTO USO HUMANO,GRUPO FARMACOLOGICO: ANTIBACTERIANOS, PRINCIPIO ATIVO: MUPIROCINA, FORMA FARMACEUTICA: CREME, CONCENTRACAO / DOSAGEM: 2, UNIDADE: %, VOLUME: 15G, APRESENTACAO: BISNAGA, ACESSORIO: N/A </t>
  </si>
  <si>
    <t>6487.001.0051 (ID - 58268)</t>
  </si>
  <si>
    <t xml:space="preserve">MEDICAMENTO USO HUMANO,GRUPO FARMACOLOGICO: BRONCODILATADORES, PRINCIPIO ATIVO: AMINOFILINA, FORMA FARMACEUTICA: COMPRIMIDO, CONCENTRACAO / DOSAGEM: 100, UNIDADE: MG, VOLUME: NAO APLICAVEL, APRESENTACAO: NAO APLICAVEL, ACESSORIO: NAO APLICAVEL </t>
  </si>
  <si>
    <t>6437.001.0003 (ID - 17156)</t>
  </si>
  <si>
    <t>6413.001.0009 (ID - 17207)</t>
  </si>
  <si>
    <t xml:space="preserve">MEDICAMENTO USO HUMANO,GRUPO FARMACOLOGICO: ANTIBACTERIANOS, PRINCIPIO ATIVO: AZITROMICINA, FORMA FARMACEUTICA: PO SUSPENSAO ORAL, CONCENTRACAO / DOSAGEM: 40, UNIDADE: MG/ML, VOLUME: 15ML (APOS RECONSTITUICAO), APRESENTACAO: FRASCO, ACESSORIO: DILUENTE+DOSADOR ORAL  </t>
  </si>
  <si>
    <t xml:space="preserve">MEDICAMENTO USO HUMANO,GRUPO FARMACOLOGICO: ANTIBACTERIANOS, PRINCIPIO ATIVO: MEROPENEM, FORMA FARMACEUTICA: PO LIOFILO INJETAVEL, CONCENTRACAO / DOSAGEM: 500, UNIDADE: MG, VOLUME: NAO APLICAVEL, APRESENTACAO: FRASCO-AMPOLA, ACESSORIO: NAO APLICAVEL </t>
  </si>
  <si>
    <t>6413.001.0098 (ID - 17976)</t>
  </si>
  <si>
    <t xml:space="preserve">MEDICAMENTO USO HUMANO,GRUPO FARMACOLOGICO: ANTIFUNGICOS, PRINCIPIO ATIVO: ANFOTERICINA B, FORMA FARMACEUTICA: SOLUCAO INJETAVEL, CONCENTRACAO / DOSAGEM: 50, UNIDADE: MG, VOLUME: N/D, APRESENTACAO: FRASCO-AMPOLA, ACESSORIO: NAO APLICAVEL </t>
  </si>
  <si>
    <t>6414.001.0024 (ID - 58148)</t>
  </si>
  <si>
    <t xml:space="preserve">AMIODARONA, FORMA FARMACEUTICA: SOLUCAO INJETAVEL, CONCENTRACAO / DOSAGEM: 50, UNIDADE: MG/ML, VOLUME: 3ML, APRESENTACAO: AMPOLA, ACESSORIO: NAO APLICAVEL </t>
  </si>
  <si>
    <t xml:space="preserve">MEDICAMENTO USO HUMANO,GRUPO FARMACOLOGICO: ANTIARRITMICOS, PRINCIPIO ATIVO: CLORIDRATO DE AMIODARONA, FORMA FARMACEUTICA: COMPRIMIDO, CONCENTRACAO / DOSAGEM: 200, UNIDADE: MG, VOLUME: NAO APLICAVEL, APRESENTACAO: NAO APLICAVEL, ACESSORIO: NAO APLICAVEL </t>
  </si>
  <si>
    <t>6462.001.0001 (ID - 17160)</t>
  </si>
  <si>
    <t>6850.045.0012 (ID - 64979)</t>
  </si>
  <si>
    <t>6462.001.0002 (ID - 17161)</t>
  </si>
  <si>
    <t>1. FORMA DE ENTREGA: EM ATÉ 6 (SEIS) VEZES E/OU CONFORME DEMANDA DA UNIDADE.</t>
  </si>
  <si>
    <t>2. PRAZO DE ENTREGA: NO MÁXIMO DE 10 (DEZ) DIAS A PARTIR DA DATA DE RETIRADA DA NOTA DE EMPENHO.</t>
  </si>
  <si>
    <t>3. ENDEREÇO DE ENTREGA: CGA: RUA LUIZ PALMIER, 762, BARRETO, NITERÓI - RIO DE JANEIRO.</t>
  </si>
  <si>
    <t xml:space="preserve">4. FORMA DE PAGAMENTO: MEDIANTE NOTA DE EMPENHO. NÃO É PERMITIDO PAGAMENTO ANTECIPADO. </t>
  </si>
  <si>
    <t>PROCESSO: E-08/007/1973/2018</t>
  </si>
  <si>
    <t>FR 5LT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</si>
</sst>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25" workbookViewId="0">
      <selection activeCell="F17" sqref="F1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9" style="2" customWidth="1"/>
    <col min="7" max="7" width="11.85546875" style="17" customWidth="1"/>
    <col min="8" max="8" width="15.140625" style="3" customWidth="1"/>
    <col min="9" max="16384" width="14.42578125" style="2"/>
  </cols>
  <sheetData>
    <row r="1" spans="1:14" ht="9" customHeight="1" x14ac:dyDescent="0.2">
      <c r="B1" s="30"/>
      <c r="C1" s="30"/>
      <c r="D1" s="30"/>
      <c r="E1" s="31" t="s">
        <v>50</v>
      </c>
      <c r="F1" s="31"/>
      <c r="G1" s="31"/>
      <c r="H1" s="32"/>
    </row>
    <row r="2" spans="1:14" ht="12.75" customHeight="1" x14ac:dyDescent="0.2">
      <c r="B2" s="30"/>
      <c r="C2" s="30"/>
      <c r="D2" s="30"/>
      <c r="E2" s="33"/>
      <c r="F2" s="33"/>
      <c r="G2" s="33"/>
      <c r="H2" s="34"/>
    </row>
    <row r="3" spans="1:14" ht="12.75" customHeight="1" x14ac:dyDescent="0.2">
      <c r="B3" s="30"/>
      <c r="C3" s="30"/>
      <c r="D3" s="30"/>
      <c r="E3" s="33"/>
      <c r="F3" s="33"/>
      <c r="G3" s="33"/>
      <c r="H3" s="34"/>
    </row>
    <row r="4" spans="1:14" ht="12.75" customHeight="1" x14ac:dyDescent="0.2">
      <c r="B4" s="30"/>
      <c r="C4" s="30"/>
      <c r="D4" s="30"/>
      <c r="E4" s="33"/>
      <c r="F4" s="33"/>
      <c r="G4" s="33"/>
      <c r="H4" s="34"/>
    </row>
    <row r="5" spans="1:14" x14ac:dyDescent="0.2">
      <c r="B5" s="30"/>
      <c r="C5" s="30"/>
      <c r="D5" s="30"/>
      <c r="E5" s="33"/>
      <c r="F5" s="33"/>
      <c r="G5" s="33"/>
      <c r="H5" s="34"/>
    </row>
    <row r="6" spans="1:14" ht="15.75" customHeight="1" x14ac:dyDescent="0.2">
      <c r="A6" s="42" t="s">
        <v>23</v>
      </c>
      <c r="B6" s="42"/>
      <c r="C6" s="22" t="s">
        <v>20</v>
      </c>
      <c r="D6" s="22"/>
      <c r="E6" s="22"/>
      <c r="F6" s="18" t="s">
        <v>0</v>
      </c>
      <c r="G6" s="25"/>
      <c r="H6" s="26" t="s">
        <v>17</v>
      </c>
    </row>
    <row r="7" spans="1:14" x14ac:dyDescent="0.2">
      <c r="A7" s="14" t="s">
        <v>1</v>
      </c>
      <c r="B7" s="14"/>
      <c r="C7" s="20"/>
      <c r="D7" s="20"/>
      <c r="E7" s="20"/>
      <c r="F7" s="20"/>
      <c r="G7" s="20"/>
      <c r="H7" s="27"/>
      <c r="J7" s="31"/>
      <c r="K7" s="31"/>
      <c r="L7" s="31"/>
      <c r="M7" s="31"/>
      <c r="N7" s="32"/>
    </row>
    <row r="8" spans="1:14" ht="16.5" customHeight="1" x14ac:dyDescent="0.2">
      <c r="A8" s="14" t="s">
        <v>0</v>
      </c>
      <c r="B8" s="14"/>
      <c r="C8" s="23"/>
      <c r="D8" s="23"/>
      <c r="E8" s="23"/>
      <c r="F8" s="23"/>
      <c r="G8" s="35" t="s">
        <v>2</v>
      </c>
      <c r="H8" s="36"/>
      <c r="J8" s="33"/>
      <c r="K8" s="33"/>
      <c r="L8" s="33"/>
      <c r="M8" s="33"/>
      <c r="N8" s="34"/>
    </row>
    <row r="9" spans="1:14" ht="17.25" customHeight="1" x14ac:dyDescent="0.2">
      <c r="A9" s="40" t="s">
        <v>3</v>
      </c>
      <c r="B9" s="40"/>
      <c r="C9" s="20"/>
      <c r="D9" s="20"/>
      <c r="E9" s="20"/>
      <c r="F9" s="20"/>
      <c r="G9" s="35" t="s">
        <v>4</v>
      </c>
      <c r="H9" s="36"/>
      <c r="J9" s="33"/>
      <c r="K9" s="33"/>
      <c r="L9" s="33"/>
      <c r="M9" s="33"/>
      <c r="N9" s="34"/>
    </row>
    <row r="10" spans="1:14" ht="12.75" customHeight="1" x14ac:dyDescent="0.2">
      <c r="A10" s="40" t="s">
        <v>5</v>
      </c>
      <c r="B10" s="40"/>
      <c r="C10" s="39"/>
      <c r="D10" s="39"/>
      <c r="E10" s="39"/>
      <c r="F10" s="39"/>
      <c r="G10" s="35" t="s">
        <v>6</v>
      </c>
      <c r="H10" s="36"/>
      <c r="J10" s="33"/>
      <c r="K10" s="33"/>
      <c r="L10" s="33"/>
      <c r="M10" s="33"/>
      <c r="N10" s="34"/>
    </row>
    <row r="11" spans="1:14" ht="15" customHeight="1" x14ac:dyDescent="0.2">
      <c r="A11" s="14" t="s">
        <v>7</v>
      </c>
      <c r="B11" s="14"/>
      <c r="C11" s="20"/>
      <c r="D11" s="20"/>
      <c r="E11" s="20"/>
      <c r="F11" s="20"/>
      <c r="G11" s="35" t="s">
        <v>8</v>
      </c>
      <c r="H11" s="36"/>
      <c r="J11" s="33"/>
      <c r="K11" s="33"/>
      <c r="L11" s="33"/>
      <c r="M11" s="33"/>
      <c r="N11" s="34"/>
    </row>
    <row r="12" spans="1:14" x14ac:dyDescent="0.2">
      <c r="A12" s="41" t="s">
        <v>25</v>
      </c>
      <c r="B12" s="41"/>
      <c r="C12" s="24"/>
      <c r="D12" s="24"/>
      <c r="E12" s="24"/>
      <c r="F12" s="24"/>
      <c r="G12" s="37" t="s">
        <v>26</v>
      </c>
      <c r="H12" s="38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4"/>
    </row>
    <row r="14" spans="1:14" x14ac:dyDescent="0.2">
      <c r="A14" s="33"/>
      <c r="B14" s="33"/>
      <c r="C14" s="33"/>
      <c r="D14" s="33"/>
      <c r="E14" s="33"/>
      <c r="F14" s="33"/>
      <c r="G14" s="33"/>
      <c r="H14" s="34"/>
    </row>
    <row r="15" spans="1:14" s="1" customFormat="1" x14ac:dyDescent="0.2">
      <c r="A15" s="13" t="s">
        <v>24</v>
      </c>
      <c r="B15" s="9" t="s">
        <v>18</v>
      </c>
      <c r="C15" s="9" t="s">
        <v>19</v>
      </c>
      <c r="D15" s="9" t="s">
        <v>22</v>
      </c>
      <c r="E15" s="9" t="s">
        <v>10</v>
      </c>
      <c r="F15" s="9" t="s">
        <v>21</v>
      </c>
      <c r="G15" s="21" t="s">
        <v>11</v>
      </c>
      <c r="H15" s="10" t="s">
        <v>12</v>
      </c>
    </row>
    <row r="16" spans="1:14" s="1" customFormat="1" ht="60" x14ac:dyDescent="0.25">
      <c r="A16" s="13">
        <v>1</v>
      </c>
      <c r="B16" s="29" t="s">
        <v>44</v>
      </c>
      <c r="C16" s="28" t="s">
        <v>30</v>
      </c>
      <c r="D16" s="11"/>
      <c r="E16" s="7" t="s">
        <v>51</v>
      </c>
      <c r="F16" s="9">
        <v>348</v>
      </c>
      <c r="G16" s="21"/>
      <c r="H16" s="10">
        <f>(F16*G16)</f>
        <v>0</v>
      </c>
    </row>
    <row r="17" spans="1:8" s="1" customFormat="1" ht="105" x14ac:dyDescent="0.25">
      <c r="A17" s="13">
        <v>2</v>
      </c>
      <c r="B17" s="29" t="s">
        <v>32</v>
      </c>
      <c r="C17" s="28" t="s">
        <v>31</v>
      </c>
      <c r="D17" s="11"/>
      <c r="E17" s="7" t="s">
        <v>10</v>
      </c>
      <c r="F17" s="9">
        <v>648</v>
      </c>
      <c r="G17" s="21"/>
      <c r="H17" s="10">
        <f>(F17*G17)</f>
        <v>0</v>
      </c>
    </row>
    <row r="18" spans="1:8" s="1" customFormat="1" ht="120" x14ac:dyDescent="0.25">
      <c r="A18" s="13">
        <v>3</v>
      </c>
      <c r="B18" s="29" t="s">
        <v>34</v>
      </c>
      <c r="C18" s="28" t="s">
        <v>33</v>
      </c>
      <c r="D18" s="11"/>
      <c r="E18" s="7" t="s">
        <v>10</v>
      </c>
      <c r="F18" s="9">
        <v>5555</v>
      </c>
      <c r="G18" s="21"/>
      <c r="H18" s="10">
        <f t="shared" ref="H18:H23" si="0">(F18*G18)</f>
        <v>0</v>
      </c>
    </row>
    <row r="19" spans="1:8" s="1" customFormat="1" ht="135" x14ac:dyDescent="0.25">
      <c r="A19" s="13">
        <v>4</v>
      </c>
      <c r="B19" s="29" t="s">
        <v>35</v>
      </c>
      <c r="C19" s="28" t="s">
        <v>36</v>
      </c>
      <c r="D19" s="11"/>
      <c r="E19" s="7" t="s">
        <v>10</v>
      </c>
      <c r="F19" s="9">
        <v>2234</v>
      </c>
      <c r="G19" s="21"/>
      <c r="H19" s="10">
        <f t="shared" si="0"/>
        <v>0</v>
      </c>
    </row>
    <row r="20" spans="1:8" s="1" customFormat="1" ht="120" x14ac:dyDescent="0.25">
      <c r="A20" s="13">
        <v>5</v>
      </c>
      <c r="B20" s="29" t="s">
        <v>38</v>
      </c>
      <c r="C20" s="28" t="s">
        <v>37</v>
      </c>
      <c r="D20" s="11"/>
      <c r="E20" s="7" t="s">
        <v>10</v>
      </c>
      <c r="F20" s="9">
        <v>122600</v>
      </c>
      <c r="G20" s="21"/>
      <c r="H20" s="10">
        <f t="shared" si="0"/>
        <v>0</v>
      </c>
    </row>
    <row r="21" spans="1:8" s="1" customFormat="1" ht="120" x14ac:dyDescent="0.25">
      <c r="A21" s="13">
        <v>6</v>
      </c>
      <c r="B21" s="29" t="s">
        <v>40</v>
      </c>
      <c r="C21" s="28" t="s">
        <v>39</v>
      </c>
      <c r="D21" s="11"/>
      <c r="E21" s="7" t="s">
        <v>10</v>
      </c>
      <c r="F21" s="9">
        <v>7115</v>
      </c>
      <c r="G21" s="21"/>
      <c r="H21" s="10">
        <f t="shared" si="0"/>
        <v>0</v>
      </c>
    </row>
    <row r="22" spans="1:8" s="1" customFormat="1" ht="75" x14ac:dyDescent="0.25">
      <c r="A22" s="13">
        <v>7</v>
      </c>
      <c r="B22" s="29" t="s">
        <v>45</v>
      </c>
      <c r="C22" s="28" t="s">
        <v>41</v>
      </c>
      <c r="D22" s="11"/>
      <c r="E22" s="7" t="s">
        <v>10</v>
      </c>
      <c r="F22" s="9">
        <v>18954</v>
      </c>
      <c r="G22" s="21"/>
      <c r="H22" s="10">
        <f t="shared" si="0"/>
        <v>0</v>
      </c>
    </row>
    <row r="23" spans="1:8" s="1" customFormat="1" ht="120" x14ac:dyDescent="0.25">
      <c r="A23" s="13">
        <v>8</v>
      </c>
      <c r="B23" s="29" t="s">
        <v>43</v>
      </c>
      <c r="C23" s="28" t="s">
        <v>42</v>
      </c>
      <c r="D23" s="11"/>
      <c r="E23" s="7" t="s">
        <v>10</v>
      </c>
      <c r="F23" s="9">
        <v>12240</v>
      </c>
      <c r="G23" s="21"/>
      <c r="H23" s="10">
        <f t="shared" si="0"/>
        <v>0</v>
      </c>
    </row>
    <row r="24" spans="1:8" x14ac:dyDescent="0.2">
      <c r="A24" s="8"/>
      <c r="B24" s="7"/>
      <c r="C24" s="7"/>
      <c r="D24" s="7"/>
      <c r="E24" s="7"/>
      <c r="F24" s="12"/>
      <c r="G24" s="15"/>
      <c r="H24" s="10"/>
    </row>
    <row r="25" spans="1:8" x14ac:dyDescent="0.2">
      <c r="A25" s="49" t="s">
        <v>13</v>
      </c>
      <c r="B25" s="49"/>
      <c r="C25" s="49"/>
      <c r="D25" s="49"/>
      <c r="E25" s="49"/>
      <c r="F25" s="49"/>
      <c r="G25" s="45"/>
      <c r="H25" s="46"/>
    </row>
    <row r="26" spans="1:8" ht="13.5" customHeight="1" x14ac:dyDescent="0.2">
      <c r="A26" s="50"/>
      <c r="B26" s="50"/>
      <c r="C26" s="50"/>
      <c r="D26" s="50"/>
      <c r="E26" s="50"/>
      <c r="F26" s="50"/>
      <c r="G26" s="51" t="s">
        <v>14</v>
      </c>
      <c r="H26" s="53"/>
    </row>
    <row r="27" spans="1:8" ht="71.25" customHeight="1" x14ac:dyDescent="0.2">
      <c r="A27" s="50"/>
      <c r="B27" s="50"/>
      <c r="C27" s="50"/>
      <c r="D27" s="50"/>
      <c r="E27" s="50"/>
      <c r="F27" s="50"/>
      <c r="G27" s="52"/>
      <c r="H27" s="54"/>
    </row>
    <row r="28" spans="1:8" ht="15" customHeight="1" x14ac:dyDescent="0.2">
      <c r="A28" s="47" t="s">
        <v>29</v>
      </c>
      <c r="B28" s="47"/>
      <c r="C28" s="47"/>
      <c r="D28" s="47"/>
      <c r="E28" s="47"/>
      <c r="F28" s="47"/>
      <c r="G28" s="47"/>
      <c r="H28" s="48"/>
    </row>
    <row r="29" spans="1:8" ht="12" customHeight="1" x14ac:dyDescent="0.2">
      <c r="B29" s="6" t="s">
        <v>15</v>
      </c>
      <c r="C29" s="4"/>
      <c r="D29" s="4"/>
      <c r="E29" s="4"/>
      <c r="F29" s="4"/>
      <c r="G29" s="16"/>
      <c r="H29" s="5"/>
    </row>
    <row r="30" spans="1:8" ht="9.75" customHeight="1" x14ac:dyDescent="0.2">
      <c r="B30" s="6" t="s">
        <v>16</v>
      </c>
      <c r="C30" s="4"/>
      <c r="D30" s="4"/>
      <c r="E30" s="4"/>
      <c r="F30" s="4"/>
      <c r="G30" s="16"/>
      <c r="H30" s="5"/>
    </row>
    <row r="31" spans="1:8" ht="15.75" customHeight="1" x14ac:dyDescent="0.2">
      <c r="B31" s="19" t="s">
        <v>27</v>
      </c>
    </row>
    <row r="33" spans="1:8" ht="15.75" customHeight="1" x14ac:dyDescent="0.2">
      <c r="A33" s="47" t="s">
        <v>28</v>
      </c>
      <c r="B33" s="47"/>
      <c r="C33" s="47"/>
      <c r="D33" s="47"/>
      <c r="E33" s="47"/>
      <c r="F33" s="47"/>
      <c r="G33" s="47"/>
      <c r="H33" s="48"/>
    </row>
    <row r="34" spans="1:8" ht="15.75" customHeight="1" x14ac:dyDescent="0.2">
      <c r="B34" s="44" t="s">
        <v>46</v>
      </c>
      <c r="C34" s="44"/>
      <c r="D34" s="44"/>
      <c r="E34" s="44"/>
      <c r="F34" s="44"/>
      <c r="G34" s="44"/>
      <c r="H34" s="44"/>
    </row>
    <row r="35" spans="1:8" ht="15.75" customHeight="1" x14ac:dyDescent="0.2">
      <c r="B35" s="44" t="s">
        <v>47</v>
      </c>
      <c r="C35" s="44"/>
      <c r="D35" s="44"/>
      <c r="E35" s="44"/>
      <c r="F35" s="44"/>
      <c r="G35" s="44"/>
      <c r="H35" s="44"/>
    </row>
    <row r="36" spans="1:8" ht="15.75" customHeight="1" x14ac:dyDescent="0.2">
      <c r="B36" s="43" t="s">
        <v>48</v>
      </c>
      <c r="C36" s="43"/>
      <c r="D36" s="43"/>
      <c r="E36" s="43"/>
      <c r="F36" s="43"/>
      <c r="G36" s="43"/>
      <c r="H36" s="43"/>
    </row>
    <row r="37" spans="1:8" ht="15.75" customHeight="1" x14ac:dyDescent="0.2">
      <c r="B37" s="19" t="s">
        <v>49</v>
      </c>
    </row>
    <row r="38" spans="1:8" ht="15.75" customHeight="1" x14ac:dyDescent="0.2">
      <c r="B38" s="19"/>
    </row>
    <row r="39" spans="1:8" ht="15.75" customHeight="1" x14ac:dyDescent="0.2">
      <c r="B39" s="43"/>
      <c r="C39" s="43"/>
      <c r="D39" s="43"/>
      <c r="E39" s="43"/>
      <c r="F39" s="43"/>
      <c r="G39" s="43"/>
      <c r="H39" s="43"/>
    </row>
    <row r="40" spans="1:8" ht="15.75" customHeight="1" x14ac:dyDescent="0.2">
      <c r="B40" s="43"/>
      <c r="C40" s="43"/>
      <c r="D40" s="43"/>
      <c r="E40" s="43"/>
      <c r="F40" s="43"/>
      <c r="G40" s="43"/>
      <c r="H40" s="43"/>
    </row>
  </sheetData>
  <mergeCells count="26">
    <mergeCell ref="J7:N11"/>
    <mergeCell ref="B40:H40"/>
    <mergeCell ref="B39:H39"/>
    <mergeCell ref="B35:H35"/>
    <mergeCell ref="B36:H36"/>
    <mergeCell ref="B34:H34"/>
    <mergeCell ref="G25:H25"/>
    <mergeCell ref="A33:H33"/>
    <mergeCell ref="A25:F25"/>
    <mergeCell ref="A26:F27"/>
    <mergeCell ref="A28:H28"/>
    <mergeCell ref="G26:G27"/>
    <mergeCell ref="H26:H2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2016-05-12T21:48:45Z</cp:lastPrinted>
  <dcterms:created xsi:type="dcterms:W3CDTF">2016-05-12T21:56:10Z</dcterms:created>
  <dcterms:modified xsi:type="dcterms:W3CDTF">2019-04-11T18:36:51Z</dcterms:modified>
</cp:coreProperties>
</file>