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19\AQUISIÇÃO\E-08-007-1861-2019\"/>
    </mc:Choice>
  </mc:AlternateContent>
  <bookViews>
    <workbookView xWindow="0" yWindow="0" windowWidth="24000" windowHeight="91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K111" i="1" l="1"/>
  <c r="K109" i="1"/>
  <c r="K107" i="1"/>
  <c r="K106" i="1"/>
  <c r="K105" i="1"/>
  <c r="K103" i="1"/>
  <c r="K101" i="1"/>
  <c r="K100" i="1"/>
  <c r="K98" i="1"/>
  <c r="K97" i="1"/>
  <c r="K96" i="1"/>
  <c r="K95" i="1"/>
  <c r="K94" i="1"/>
  <c r="K93" i="1"/>
  <c r="K92" i="1"/>
  <c r="K91" i="1"/>
  <c r="K90" i="1"/>
  <c r="K89" i="1"/>
  <c r="K88" i="1"/>
  <c r="K87" i="1"/>
  <c r="K85" i="1"/>
  <c r="K84" i="1"/>
  <c r="K83" i="1"/>
  <c r="K82" i="1"/>
  <c r="K81" i="1"/>
  <c r="K80" i="1"/>
  <c r="K79" i="1"/>
  <c r="K78" i="1"/>
  <c r="K76" i="1"/>
  <c r="K75" i="1"/>
  <c r="K74" i="1"/>
  <c r="K73" i="1"/>
  <c r="K72" i="1"/>
  <c r="K70" i="1"/>
  <c r="K69" i="1"/>
  <c r="K68" i="1"/>
  <c r="K67" i="1"/>
  <c r="K66" i="1"/>
  <c r="K65" i="1"/>
  <c r="K64" i="1"/>
  <c r="K62" i="1"/>
  <c r="K61" i="1"/>
  <c r="K60" i="1"/>
  <c r="K59" i="1"/>
  <c r="K58" i="1"/>
  <c r="K57" i="1"/>
  <c r="K56" i="1"/>
  <c r="K54" i="1"/>
  <c r="K55" i="1"/>
  <c r="K53" i="1"/>
  <c r="K52" i="1"/>
  <c r="K51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25" i="1" l="1"/>
  <c r="K35" i="1"/>
  <c r="K34" i="1"/>
  <c r="K33" i="1"/>
  <c r="K32" i="1"/>
  <c r="K31" i="1"/>
  <c r="K30" i="1"/>
  <c r="K29" i="1"/>
  <c r="K27" i="1"/>
  <c r="K26" i="1"/>
  <c r="K23" i="1" l="1"/>
  <c r="K22" i="1"/>
  <c r="K21" i="1"/>
  <c r="K20" i="1"/>
  <c r="K19" i="1"/>
  <c r="K18" i="1"/>
  <c r="K17" i="1"/>
</calcChain>
</file>

<file path=xl/sharedStrings.xml><?xml version="1.0" encoding="utf-8"?>
<sst xmlns="http://schemas.openxmlformats.org/spreadsheetml/2006/main" count="461" uniqueCount="264">
  <si>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</si>
  <si>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</si>
  <si>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</si>
  <si>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</si>
  <si>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</si>
  <si>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</si>
  <si>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</si>
  <si>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</si>
  <si>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</si>
  <si>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</si>
  <si>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</si>
  <si>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</si>
  <si>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</si>
  <si>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</si>
  <si>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</si>
  <si>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</si>
  <si>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</si>
  <si>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</si>
  <si>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</si>
  <si>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</si>
  <si>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</si>
  <si>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</si>
  <si>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</si>
  <si>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</si>
  <si>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</si>
  <si>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</si>
  <si>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</si>
  <si>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</si>
  <si>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>LOTE</t>
  </si>
  <si>
    <t>1. FORMA DE ENTREGA: A ENTREGA DOS PERECÍVEIS DEVERÃO SER SEMANALMENTE E DOS NÃO, MENSAL EXCETO NO PRIMEIRO MÊS QUE DEVERÁ SER DE 24 HORAS A CONTAR DO RECEBIMENTO DA ORDEM DE FORNECIMENTO EMITIDA PELA DIREÇÃO, CONFORME TR EM ANEXO - ITEM 11.</t>
  </si>
  <si>
    <t>2. ENDEREÇO DE ENTREGA: ESTRADA RIO DE JANEIRO, 148 - SÃO FRANCISCO - CARMO - RIO DE JANEIRO - RJ</t>
  </si>
  <si>
    <t xml:space="preserve">3. FORMA DE PAGAMENTO: MEDIANTE NOTA DE EMPENHO. NÃO É PERMITIDO PAGAMENTO ANTECIPADO. </t>
  </si>
  <si>
    <t>OS ITENS DESTE PEDIDO DE COTAÇÃO ESTÃO AGRUPADOS POR LOTES.</t>
  </si>
  <si>
    <t>PROCESSO: E-08/007/001861/2019</t>
  </si>
  <si>
    <t xml:space="preserve">LOTE I  </t>
  </si>
  <si>
    <t xml:space="preserve">Código do Item: 4120.001.0089 (ID - 61693) </t>
  </si>
  <si>
    <t xml:space="preserve">CONDICIONADOR AR,TIPO: SPLIT HI WALL, CAPACIDADE REFRIGERACAO: 12000 BTU/H, CICLO: FRIO, TENSAO: 220V, CONTROLE: REMOTO, DIMENSAO (L X H X P): N/D 
</t>
  </si>
  <si>
    <t xml:space="preserve">Código do Item: 4120.001.0354 (ID - 154220) </t>
  </si>
  <si>
    <t xml:space="preserve">CONDICIONADOR AR,TIPO: SPLIT HI WALL, CAPACIDADE REFRIGERACAO: 18.000 BTU/H, CICLO: QUENTE / FRIO, TENSAO: 220V, CONTROLE: REMOTO, DIMENSAO (L X H X P): N/D, FORMA FORNECIMENTO: UNIDADE </t>
  </si>
  <si>
    <t>TAMANHO</t>
  </si>
  <si>
    <t>P</t>
  </si>
  <si>
    <t>M</t>
  </si>
  <si>
    <t>TIPO</t>
  </si>
  <si>
    <t>AR CONDICIONADO SPLIT</t>
  </si>
  <si>
    <t xml:space="preserve">Código do Item: 4120.001.0151 (ID - 79015) 
</t>
  </si>
  <si>
    <t>G</t>
  </si>
  <si>
    <t xml:space="preserve">CONDICIONADOR AR,TIPO: SPLIT, CAPACIDADE REFRIGERACAO: 30000 BTU/H, CICLO: FRIO, TENSAO: 220v, CONTROLE: ELETRONICO, DIMENSAO (L X H X P): N/D </t>
  </si>
  <si>
    <t xml:space="preserve">Código do Item: 4120.001.0183 (ID - 88106) 
</t>
  </si>
  <si>
    <t>GG</t>
  </si>
  <si>
    <t>CONDICIONADOR AR,TIPO: SPLIT, CAPACIDADE REFRIGERACAO: 60000 BTU/H, CICLO: FRIO, TENSAO: 220V, CONTROLE: REMOTO, DIMENSAO (L X H X P): N/D</t>
  </si>
  <si>
    <t>CORTINA DE AR</t>
  </si>
  <si>
    <t xml:space="preserve">Código do Item: 4150.001.0011 (ID - 130889) </t>
  </si>
  <si>
    <t xml:space="preserve">CORTINA AR,NUMERO FASES: MONOFASICO, POTENCIA: 200HI/140LO, TENSAO: 220V, VAZAO MAXIMA: 1220 M³/S, DIMENSAO (C X H X L): 900X221X183MM, VELOCIDADE AR: 12HI/9LO, RUIDO: 57HI/55LO 
</t>
  </si>
  <si>
    <t xml:space="preserve">Código do Item: 4150.001.0009 (ID - 122330) 
</t>
  </si>
  <si>
    <t xml:space="preserve">CORTINA AR,NUMERO FASES: MONOFASICO, POTENCIA: 1/6 CV, TENSAO: 220 V, VAZAO MAXIMA: 970 MM, DIMENSAO (C X H X L): 1,00 X 0,22 X 0,16 M, VELOCIDADE AR: 11,5 M/S, RUIDO: MENOR 55 </t>
  </si>
  <si>
    <t xml:space="preserve">Código do Item: 4150.001.0013 (ID - 151253) </t>
  </si>
  <si>
    <t xml:space="preserve">CORTINA AR,NUMERO FASES: MONOFASICO, POTENCIA: 145-260W, TENSAO: 220V, VAZAO MAXIMA: 2100M³/H, DIMENSAO (C X H X L): 1500 X 215 X 220MM, VELOCIDADE AR: 11M/S, RUIDO: MENOR 55, FORMA FORNECIMENTO: UNIDADE  </t>
  </si>
  <si>
    <t xml:space="preserve">LOTE II </t>
  </si>
  <si>
    <t xml:space="preserve">LOTE III </t>
  </si>
  <si>
    <t>LOTE IV</t>
  </si>
  <si>
    <t>LOTE VI</t>
  </si>
  <si>
    <t>LOTE V</t>
  </si>
  <si>
    <t>LOTE VII</t>
  </si>
  <si>
    <t>LOTE VIII</t>
  </si>
  <si>
    <t>LOTE IX</t>
  </si>
  <si>
    <t>LOTE X</t>
  </si>
  <si>
    <t>LOTE XI</t>
  </si>
  <si>
    <t>LOTE XII</t>
  </si>
  <si>
    <t>LOTE XIII</t>
  </si>
  <si>
    <t>LOTE XIV</t>
  </si>
  <si>
    <t>BALANÇA DIGITAL DE PRECISÃO</t>
  </si>
  <si>
    <t xml:space="preserve">Código do Item: 6670.003.0015 (ID - 97417) </t>
  </si>
  <si>
    <t xml:space="preserve">BALANCA ELETRONICA DIGITAL LABORATORIO,SISTEMA: BALANCA DIGITAL DE PRECISAO, RESOLUCAO: 0,001 G, CAPACIDADE: 10000 G, DISPLAY: CRISTAL LIQUIDO, FUNCOES: CONTAGEM E COMPARADOR, MEDIDAS PRATO: ATÉ 250 X 340mm, ALTURA: 80MM, LARGURA: 210MM, PROFUNDIDADE: 240 MM, TENSAO: 110 / 220V, ACESSORIOS: N/A 
</t>
  </si>
  <si>
    <t xml:space="preserve">Código do Item: 6670.004.0013 (ID - 141368) 
</t>
  </si>
  <si>
    <t xml:space="preserve">BALANCA ELETRONICA DIGITAL INDUSTRIAL,MATERIAL ESTRUTURA: ACO INOXIDAVEL, MEDIDAS PLATAFORMA: 202 X 156 MM, ACABAMENTO: PINTURA ELETROSTATICA, DISPLAY: GRAFICO ILUMINADO, MATERIAL PLATAFORMA: ACO INOXIDAVEL, CAPACIDADE: 15 KG, DIVISAO: N/A, SENSIBILIDADE: 0,1G, TENSAO: 100/230V, INTERFACE: RS232C, ALTURA: 12,5 CM, OPCIONAIS: N/A, LARGURA: 41 CM, COMPRIMENTO: 36 CM, FORMA FORNECIMENTO: UNIDADE </t>
  </si>
  <si>
    <t xml:space="preserve">Código do Item: 6670.004.0001 (ID - 24884) 
</t>
  </si>
  <si>
    <t xml:space="preserve">BALANCA ELETRONICA DIGITAL INDUSTRIAL,MATERIAL ESTRUTURA: ACO CARBONO, MEDIDAS PLATAFORMA: N/D, ACABAMENTO: PINTURA ELETROSTATICA, DISPLAY: N/D, MATERIAL PLATAFORMA: ACO CARBONO, CAPACIDADE: 300 KG, DIVISAO: N/D, SENSIBILIDADE: 50 G, TENSAO: N/D, INTERFACE: RS232 / RS485, ALTURA: N/D, OPCIONAIS: CONEXAO LEITOR CODIGO BARRAS, LARGURA: N/D, COMPRIMENTO: N/D 
</t>
  </si>
  <si>
    <t xml:space="preserve">Código do Item: 3480.003.0001 (ID - 130310) 
</t>
  </si>
  <si>
    <t>U</t>
  </si>
  <si>
    <t xml:space="preserve">PREPARADOR AMACIADOR CARNE,MATERIAL ESTRUTURA: ACO INOX, CAPACIDADE PRODUCAO: 150 Kg/H, POTENCIA MOTOR: 1/2 HP, ALIMENTACAO ELETRICA: 110/220 V, COMPRIMENTO: 210 MM, ALTURA: 440 MM, LARGURA: 435 MM, ACESSORIO: PES ANTIDERRAPANTES </t>
  </si>
  <si>
    <t xml:space="preserve">Código do Item: 3480.004.0002 (ID - 130409) </t>
  </si>
  <si>
    <t xml:space="preserve">FATIADOR DE CARNES,MODELO: SEMI AUTOMATICO, FUNCOES: 3 VELOCIDADES, MATERIAL: ACO INOX, COR: BRANCO, POTENCIA: 1,3 CV, DIMENSAO CORTE: 215 X 270 MM, DIAMETRO LAMINA: 300 MM, MATERIAL LAMINA: ACO CARBONO, TRATAMENTO LAMINA: ANTIOXIDANTE, REVESTIMENTO LAMINA: CROMO DURO, ESPESSURA MAXIMA FATIADOR: 40 MM, TENSAO: 110 / 220 V, ACESSORIO: PES ANTIDERRAPANTES 
</t>
  </si>
  <si>
    <t xml:space="preserve">Código do Item: 7320.038.0001 (ID - 93183) </t>
  </si>
  <si>
    <t xml:space="preserve">MAQUINA FATIADOR FRIOS,MATERIAL: AÇO INOXIDÁVEL, ACABAMENTO: AÇO INOXIDÁVEL, ESCAVADO, USO: DOMESTICO, ESPESSURA CORTE: 0,5 A 02 MM, DIAMETRO DISCO: 300 MM, FUNCIONAMENTO: SEMI AUTOMATICO, POTENCIA MOTOR: 1/3 CV, FREQUENCIA: 60 Hz, TENSAO: 110/220 V </t>
  </si>
  <si>
    <t xml:space="preserve">Código do Item: 7320.019.0005 (ID - 128889) 
</t>
  </si>
  <si>
    <t xml:space="preserve">MOEDOR / PICADOR DE CARNE,MATERIAL: ACO INOX, POTENCIA: 1,3 CV, CAPACIDADE: 90 KG/HORA, TENSAO: 110 / 220 V, MATERIAL BANDEJA: ACO INOX, ACESSORIOS: SOCADOR DE CARNE </t>
  </si>
  <si>
    <t xml:space="preserve">Código do Item: 7320.019.0007 (ID - 134450) </t>
  </si>
  <si>
    <t xml:space="preserve">MOEDOR / PICADOR DE CARNE,MATERIAL: ACO INOX, POTENCIA: 1/3 HP, CAPACIDADE: 120 KG, TENSAO: 220 V, MATERIAL BANDEJA: ACO INOX, ACESSORIOS: SOQUETE; PES ANTIDERRAPANTES; DISCOS, FORMA FORNECIMENTO: UNIDADE </t>
  </si>
  <si>
    <t xml:space="preserve">Código do Item: 7320.019.0002 (ID - 82002) </t>
  </si>
  <si>
    <t xml:space="preserve">MOEDOR / PICADOR DE CARNE,MATERIAL: ACO INOX, POTENCIA: 1,25 CV, CAPACIDADE: 300 KG/H, TENSAO: 110 / 220 V, MATERIAL BANDEJA: ACO INOX, ACESSORIOS: CAPA E SOCADOR DE CARNE </t>
  </si>
  <si>
    <t xml:space="preserve">Código do Item: 7320.018.0008 (ID - 102783) 
</t>
  </si>
  <si>
    <t xml:space="preserve">PROCESSADOR ALIMENTO, MULTIUSO (UTENSILIO COZINHA),MATERIAL: ACO INOX, COR: INOX / PRETO, CAPACIDADE RECIPIENTE: EXTRAI ATE 50 LITROS DE SUCO POR HORA, VELOCIDADES: 5 VELOCIDADES, TENSAO: 110 / 220 V, ACESSORIO: DISCOS: 2 FATIADORES; 3 DESFIADORES; 1 RALADOR; 1 COPO </t>
  </si>
  <si>
    <t>AMACIADOR DE CARNE</t>
  </si>
  <si>
    <t>FATIADOR DE CARNES</t>
  </si>
  <si>
    <t>FATIADOR DE FRIOS</t>
  </si>
  <si>
    <t>MOEDOR DE CARNE</t>
  </si>
  <si>
    <t>PROCESSADOR MULTIUSO</t>
  </si>
  <si>
    <t>BALCÃO TÉRMICO AQUECIDO</t>
  </si>
  <si>
    <t xml:space="preserve">Código do Item: 7320.002.0007 (ID - 98724) </t>
  </si>
  <si>
    <t>BALCAO TERMICO AQUECIMENTO REFEITORIO/RESTAURANTE,MATERIAL: ACO INOX, QUANTIDADE CUBAS: 04, ACABAMENTO: ACO, AQUECIMENTO: CAIXA TERMICA, ACESSORIO: SAPATA NIVELADORA, COMPOSICAO: PROTETOR DE SALIVAS; PRATELEIRA SUPERIOR, POTENCIA: 4 KW/H, TENSAO: 220 V</t>
  </si>
  <si>
    <t xml:space="preserve">Código do Item: 7320.002.0010 (ID - 154568)  
</t>
  </si>
  <si>
    <t>BALCAO TERMICO AQUECIMENTO REFEITORIO/RESTAURANTE,MATERIAL: ACO INOX, QUANTIDADE CUBAS: 06, ACABAMENTO: ACO INOX AISI 304 LIGA 18.8, AQUECIMENTO: AGUA, ACESSORIO: SAPATA NIVELADORA, COMPOSICAO: CORRE BANDEJA DOIS LADOS, PROTETOR SALIVAR, TERMOSTATO DIGITAL, POTENCIA: 2000 W, TENSAO: 220 V, FORMA FORNECIMENTO: UNIDADE</t>
  </si>
  <si>
    <t xml:space="preserve">Código do Item: 7320.002.0008 (ID - 124151) 
</t>
  </si>
  <si>
    <t xml:space="preserve">BALCAO TERMICO AQUECIMENTO REFEITORIO/RESTAURANTE,MATERIAL: ACO INOX AISI 304 LIGA 18.8, QUANTIDADE CUBAS: 8, ACABAMENTO: ACO INOX AISI 304 LIGA 18.8, AQUECIMENTO: AGUA, ACESSORIO: SAPATA NIVELADORA, 12 CUBAS 1/1 X 200 MM, COMPOSICAO: CORRE BANDEJA DOIS LADOS, PROTETOR SALIVAR, TERMOSTATO DIGITAL, POTENCIA: 60 HZ, TENSAO: 220 V </t>
  </si>
  <si>
    <t xml:space="preserve">Código do Item: 7310.007.0009 (ID - 127690) 
</t>
  </si>
  <si>
    <t>BALCAO TERMICO REFRIGERADO REFEITORIO/RESTAURANTE,QUANTIDADE CUBAS: 4 CUBAS, MATERIAL: ACO INOX AISI 304, DIMENSAO POR CUBA (C X L X H): 505 X 300 X 150 MM, ACABAMENTO: ACO INOXIDAVEL, COMPOSICAO: COM 1 CORRE-BANDEJAS EM INOX, COM PROTETOR SALIVAR EM VIDRO TEMPERADO, SISTEMA ABERTO, TENSAO: 220 V</t>
  </si>
  <si>
    <t xml:space="preserve">Código do Item: 7310.007.0010 (ID - 130343) 
</t>
  </si>
  <si>
    <t>BALCAO TERMICO REFRIGERADO REFEITORIO/RESTAURANTE,QUANTIDADE CUBAS: 6, MATERIAL: ACO INOX AISI 304 LIGA 18.8, DIMENSAO POR CUBA (C X L X H): 505 X 300 X 200 MM, ACABAMENTO: ACO INOXIDAVEL, COMPOSICAO: RECORTE PARA ENCAIXE DE 06 RECIPIENTES, TENSAO: 220V</t>
  </si>
  <si>
    <t>BANHO MARIA</t>
  </si>
  <si>
    <t xml:space="preserve">Código do Item: 7320.021.0008 (ID - 157821) 
</t>
  </si>
  <si>
    <t xml:space="preserve">RECHAUD PARA SERVIR ALIMENTOS,MATERIAL: ACO INOX, FORMATO: RETANGULAR, ACESSORIO: BANHO MARIA, FORMA FORNECIMENTO: UNIDADE, CAPACIDADE CUBA: 50 LITROS </t>
  </si>
  <si>
    <t xml:space="preserve">Código do Item: 7320.021.0009 (ID - 157822)  
</t>
  </si>
  <si>
    <t>CARRINHO DE DISTRIBUIÇÃO</t>
  </si>
  <si>
    <t xml:space="preserve">RECHAUD PARA SERVIR ALIMENTOS,MATERIAL: ACO INOX, FORMATO: RETANGULAR, ACESSORIO: BANHO MARIA, FORMA FORNECIMENTO: UNIDADE, CAPACIDADE CUBA: 100 LITROS </t>
  </si>
  <si>
    <t xml:space="preserve">Código do Item: 3920.001.0048 (ID - 130453) 
</t>
  </si>
  <si>
    <t xml:space="preserve">CARRO AUXILIAR / PRATELEIRA / PLATAFORMA,CAPACIDADE: RACK COM O8 ORIFICIOS PARA COLOCACAO DE TALHERES, TIPO: ABERTO, MATERIAL PLANOS: ACO INOX, NUMERO PLANOS: 03, BORDAS: PLANA, DIMENSOES (H X L X C): 660 X 600 X 1400MM, ESTRUTURA: ACO INOX, ACABAMENTO: ACO INOX, COR: ACO INOX, RODIZIOS / RODA: 2 FIXOS / 2 GIRATORIOS, DIAMETRO RODIZIO / RODA: 4`` </t>
  </si>
  <si>
    <t xml:space="preserve">Código do Item: 3920.001.0044 (ID - 130340)   
</t>
  </si>
  <si>
    <t>CARRO AUXILIAR / PRATELEIRA / PLATAFORMA,CAPACIDADE: 10 BANDEJAS, TIPO: TRANSPORTE DE BANDEJAS, MATERIAL PLANOS: ACO INOX AISI 304 18.8, NUMERO PLANOS: 10, BORDAS: SUPORTES PERFIL ``L``, DIMENSOES (H X L X C): 600 X 900 X 1600 MM, ESTRUTURA: ACO INOX, ACABAMENTO: ACO INOX, COR: ACO INOX, RODIZIOS / RODA: 2 FIXOS / 2 GIRATORIOS, DIAMETRO RODIZIO / RODA: 4``</t>
  </si>
  <si>
    <t xml:space="preserve">Código do Item: 3920.001.0060 (ID - 138977) 
</t>
  </si>
  <si>
    <t>CARRO AUXILIAR / PRATELEIRA / PLATAFORMA,CAPACIDADE: 27 BANDEJAS, TIPO: FECHADO COM 3 PORTAS COM TRINCOS, MATERIAL PLANOS: ACO INOX AISI 304 18.8, NUMERO PLANOS: 27 PARES DE CANTONEIRAS, BORDAS: PARA-CHOQUES, DIMENSOES (H X L X C): 1200 X 650 X 1300 MM, ESTRUTURA: ACO INOX AISI 304 18.8, ACABAMENTO: ESCOVADO, COR: N/A, RODIZIOS / RODA: 02 FIXOS E 04 GIRATORIOS SEM FREIO, DIAMETRO RODIZIO / RODA: 6 ``, FORMA FORNECIMENTO: UNIDADE</t>
  </si>
  <si>
    <t>CUBA</t>
  </si>
  <si>
    <t xml:space="preserve">Código do Item: 7310.033.0004 (ID - 93549) </t>
  </si>
  <si>
    <t xml:space="preserve">CUBA GASTRONOMICA BUFFET,MATERIAL: ACO INOX, ALCA: COM ALCA, TAMPA: TAMPA COM RECORTE DE ALCA, CAPACIDADE: 7 L, FORMATO: RETANGULAR, DIMENSAO: 325 X 265 MM </t>
  </si>
  <si>
    <t xml:space="preserve">Código do Item: 7310.033.0008 (ID - 93555) </t>
  </si>
  <si>
    <t>CUBA GASTRONOMICA BUFFET,MATERIAL: ACO INOX, ALCA: COM ALCA, TAMPA: TAMPA COM RECORTE DE ALCA, CAPACIDADE: 20,5 L, FORMATO: RETANGULAR, DIMENSAO: 530MM X 650MM</t>
  </si>
  <si>
    <t xml:space="preserve">Código do Item: 7310.033.0019 (ID - 123814) 
</t>
  </si>
  <si>
    <t>CUBA GASTRONOMICA BUFFET, MATERIAL: ACO INOX AISI 304, LIGA 18.8, ALCA: COM ALCA, TAMPA: TAMPA COM RECORTE DE ALCA, CAPACIDADE: 30 L, FORMATO: RETANGULAR, DIMENSÃO: 530 X 325 X 200 MM</t>
  </si>
  <si>
    <t>CAIXA MONOBLOCO</t>
  </si>
  <si>
    <t xml:space="preserve">Código do Item: 8115.007.0048 (ID - 134457) 
</t>
  </si>
  <si>
    <t xml:space="preserve">CAIXA PLASTICA,MATERIAL: POLIETILENO DE ALTA DENSIDADE, DIMENSAO (C X L): 37 CM X 54,5 CM, ALTURA: 27,5 CM, COR: TRANSPARENTE, TAMPA: COM TAMPA, TIPO FECHAMENTO: 4 TRAVAS, QUANTIDADE ALCA: 2, TIPO ALCA: EMBUTIDA, TIPO LATERAL: FECHADO, TIPO FUNDO: FECHADO, ENCAIXE: EMPILHAVEL, FORMA FORNECIMENTO: UNIDADE </t>
  </si>
  <si>
    <t>CAIXA ORGANIZADORA</t>
  </si>
  <si>
    <t xml:space="preserve">Código do Item: 8115.005.0070 (ID - 157858) 
</t>
  </si>
  <si>
    <t>CAIXA ORGANIZADORA,MATERIAL: POLIPROPILENO, DIMENSAO (C X L): 56,5 X 34 CM, ALTURA: 39,5 CM, COR: BRANCA, TAMPA: COM, TIPO FECHAMENTO: COM TRAVAS, QUANTIDADE ALCA: SEM, QUANTIDADE DIVISOES: SEM, FORMA FORNECIMENTO: UNIDADE</t>
  </si>
  <si>
    <t>DISPENSER ALCOOL</t>
  </si>
  <si>
    <t xml:space="preserve">Código do Item: 4510.058.0002 (ID - 72549) 
</t>
  </si>
  <si>
    <t>DISPENSER ALCOOL GEL,ACIONAMENTO: PRESSAO, MATERIAL: PLASTICO ABS, CAPACIDADE: 800 ml, ALTURA: 29 cm, LARGURA: ND, PROFUNDIDADE: ND, FIXACAO: PAREDE, ACESSORIOS: FECHADURA / CHAVE SEGURANCA</t>
  </si>
  <si>
    <t>DISPENSER SABÃO</t>
  </si>
  <si>
    <t xml:space="preserve">Código do Item: 4510.064.0007 (ID - 157921)  
</t>
  </si>
  <si>
    <t xml:space="preserve">DISPENSADOR SABONETE LIQUIDO,MATERIAL: PLASTICO ABS, CAPACIDADE: 500 ML, COR: BRANCA, TAMANHO: N/A, FORMA FORNECIMENTO: UNIDADE </t>
  </si>
  <si>
    <t>ESTRADO</t>
  </si>
  <si>
    <t xml:space="preserve">Código do Item: 7220.003.0011 (ID - 107645) 
</t>
  </si>
  <si>
    <t xml:space="preserve">ESTRADO PISO,MATERIAL: POLIETILENO, DIMENSAO (C X L X H): 800 X 530 X 170 MM, COR: BRANCO, DIAMETRO FURO: N/A, TIPO: RIGIDO </t>
  </si>
  <si>
    <t xml:space="preserve">Código do Item: 7220.003.0010 (ID - 99972) 
</t>
  </si>
  <si>
    <t xml:space="preserve">ESTRADO PISO,MATERIAL: POLIETILENO, DIMENSAO (C X L X H): 1200 X 1000 X 170MM, COR: BRANCO, DIAMETRO FURO: N/A, TIPO: RIGIDO </t>
  </si>
  <si>
    <t>LIXEIRA</t>
  </si>
  <si>
    <t xml:space="preserve">Código do Item: 6531.004.0015 (ID - 126595) 
</t>
  </si>
  <si>
    <t xml:space="preserve">LIXEIRA HOSPITALAR,MATERIAL: POLIPROPILENO, COR: BRANCO, FORMATO: RETANGULAR, DIMENSOES: 57,0 X 37,0 X 34,0-35,0 CM (A X L X P), CAPACIDADE: 25 LITROS, PEDAL: PEDAL PLASTICO, RODIZIOS: SEM RODIZIOS, CARACTERISTICAS ADICIONAIS: CANTOS ARREDONDADOS, RESISTENTE E DE FACIL LIMPEZA, IDENTIFICADA COM ROTULO DE FUNDO BRANCO, DESENHO E CONTORNOS PRETOS, CONTENTO O SIMBOLO E A INSCRICAO DE RESIDUOS INFECTANTES, SEGUNDO NBR 7500 ABNT </t>
  </si>
  <si>
    <t xml:space="preserve">Código do Item: 6531.004.0016 (ID - 126596) 
</t>
  </si>
  <si>
    <t xml:space="preserve">LIXEIRA HOSPITALAR,MATERIAL: POLIPROPILENO, COR: BRANCO, FORMATO: RETANGULAR, DIMENSOES: 71,0 X 44,5 X 37,0 CM (A X L X P), CAPACIDADE: 50 LITROS, PEDAL: PEDAL PLASTICO, RODIZIOS: SEM RODIZIOS, CARACTERISTICAS ADICIONAIS: CANTOS ARREDONDADOS, RESISTENTE E DE FACIL LIMPEZA, IDENTIFICADA COM ROTULO DE FUNDO BRANCO, DESENHO E CONTORNOS PRETOS, CONTENTO O SIMBOLO E A INSCRICAO DE RESIDUOS INFECTANTES, SEGUNDO NBR 7500 ABNT </t>
  </si>
  <si>
    <t xml:space="preserve">Código do Item: 6531.004.0017 (ID - 126597) 
</t>
  </si>
  <si>
    <t>LIXEIRA HOSPITALAR,MATERIAL: POLIPROPILENO, COR: BRANCO, FORMATO: RETANGULAR, DIMENSOES: 92,0 X 57,0 X 46,0 CM (A X L X P), CAPACIDADE: 100 LITROS, PEDAL: COM PEDAL PLASTICO, RODIZIOS: SEM RODIZIOS, CARACTERISTICAS ADICIONAIS: CANTOS ARREDONDADOS, RESISTENTE E DE FACIL LIMPEZA, IDENTIFICADA COM ROTULO DE FUNDO BRANCO, DESENHO E CONTORNOS PRETOS, CONTENTO O SIMBOLO E A INSCRICAO DE RESIDUOS INFECTANTES, SEGUNDO NBR 7500 ABNT</t>
  </si>
  <si>
    <t xml:space="preserve">Código do Item: 7240.014.0098 (ID - 157820)  
</t>
  </si>
  <si>
    <t xml:space="preserve">LIXEIRA ,TIPO: CONTAINER COM RODAS, FORMATO: RETANGULAR, MATERIAL: POLIETILENO COR BEGE/MARROM, CAPACIDADE: 240 L, TAMPA: ACIONAMENTO POR PEDAL, PEDAL: COM, FORMA FORNECIMENTO: UNIDADE </t>
  </si>
  <si>
    <t>MONOBLOCO VAZADO</t>
  </si>
  <si>
    <t>PAPELEIRA</t>
  </si>
  <si>
    <t xml:space="preserve">Código do Item: 8115.007.0062 (ID - 157859) 
</t>
  </si>
  <si>
    <t xml:space="preserve">CAIXA PLASTICA,MATERIAL: POLIPROPILENO, DIMENSAO (C X L): 29,5 X 54,5 CM, ALTURA: 31 CM, COR: BRANCA, TAMPA: SEM, TIPO FECHAMENTO: N/A, QUANTIDADE ALCA: 2 ALCAS, TIPO ALCA: EMBUTIDA, TIPO LATERAL: VAZADO, TIPO FUNDO: VAZADO, ENCAIXE: EMPILHAVEL, FORMA FORNECIMENTO: UNIDADE </t>
  </si>
  <si>
    <t xml:space="preserve">Código do Item: 7240.005.0031 (ID - 65623) 
</t>
  </si>
  <si>
    <t>COLETOR SELETIVO INDIVIDUAL,FORMATO: RETANGULAR, MATERIAL: POLIETILENO, CAPACIDADE: 50 LITROS, COR: AZUL, FIXACAO: PAPELEIRA PARA FIXACAO EM POSTE, TAMPA: SEM TAMPA, ACIONAMENTO TAMPA: N/A, RODA: N/A</t>
  </si>
  <si>
    <t>CHAPA</t>
  </si>
  <si>
    <t xml:space="preserve">Código do Item: 7310.027.0008 (ID - 157474)  
</t>
  </si>
  <si>
    <t xml:space="preserve">CHAPA GRELHAR,FUNCIONAMENTO: GAS, TIPO: BIFETEIRA ANTIADERENTE, MATERIAL: FERRO FUNDIDO, ACABAMENTO: ACO INOXIDAVEL, CABO: SEM, FORMATO: QUADRADO, TENSAO: N/A, POTENCIA: N/A, CARACTERISTICAS ADICIONAIS: CHAPA FRISADA, ACESSORIOS: CX COLETORA GORDURA, FORMA FORNECIMENTO: UNIDADE </t>
  </si>
  <si>
    <t xml:space="preserve">Código do Item: 7310.027.0002 (ID - 99944) 
</t>
  </si>
  <si>
    <t>CHAPA GRELHAR,FUNCIONAMENTO: GAS, TIPO: ANTIADERENTE, MATERIAL: ACO INOX, ACABAMENTO: GALVANIZADO FOGO, CABO: N/A, FORMATO: RETANGULAR, TENSAO: 220, POTENCIA: N/A, CARACTERISTICAS ADICIONAIS: 02 CHAPAS DE FERRO FUNDIDO MEDINDO: 400X400MM (CADA); 02 QUEIMADORES DUPLOS;, ACESSORIOS: CX COLETORA GORDURA; 01 PRATELEIRA INFERIOR</t>
  </si>
  <si>
    <t>FOGÃO DOMÉSTICO</t>
  </si>
  <si>
    <t xml:space="preserve">Código do Item: 7310.010.0014 (ID - 157833)  
</t>
  </si>
  <si>
    <t xml:space="preserve">FOGAO DOMESTICO,FUNCOES: ELETRICO, ACENDIMENTO AUTOMATICO, OPCOES DE TEMPERATURA, QUANTIDADE BOCA: 2, FORNO: SEM, TENSAO: 110 / 127 V, ACABAMENTO: INOX, TIPO: BANCADA, FORMA FORNECIMENTO: UNIDADE </t>
  </si>
  <si>
    <t>FOGÃO INDUSTRIAL</t>
  </si>
  <si>
    <t xml:space="preserve">Código do Item: 7310.009.0043 (ID - 157392)   
</t>
  </si>
  <si>
    <t>FOGAO INDUSTRIAL,QUANTIDADE BOCA: 4 BOCAS, COM QUEIMADORES DE 400 MM (DIAMETRO). ESTRUTURA DO FOGÃO EM AÇO INOX. GRELHAS EM MATERIAL FUNDIDO. ALIMENTAÇÃO A GAS COM TUBULAÇÕES NOS DOIS LADOS. POSSUIR BANDEJA COLETORA DE RESÍDUOS, LARGURA: 900MM ~ 1100MM, QUEIMADOR: 02 DUPLOS, 02 SIMPLES, 400 X 400MM, ALTURA: 80 ~ 90 CM, FORNO: SEM., PROFUNDIDADE: 100 ~ 110 CM, FORMA FORNECIMENTO: UNIDADE</t>
  </si>
  <si>
    <t xml:space="preserve">Código do Item: 7310.009.0044 (ID - 157396)   
</t>
  </si>
  <si>
    <t>FOGAO INDUSTRIAL,QUANTIDADE BOCA: 6 BOCAS, LARGURA: 1100MM ~ 1570MM, QUEIMADOR: 03 DUPLOS E 03 SIMPLES, 300 X 300 MM, COM GRELHAS EM MATERIAL FUNDIDO, ALTURA: 800MM ~ 900MM, FORNO: SEM, PROFUNDIDADE: 800 ~ 900 CM, FORMA FORNECIMENTO: UNIDADE</t>
  </si>
  <si>
    <t xml:space="preserve">Código do Item: 7310.009.0041 (ID - 154508) )  
</t>
  </si>
  <si>
    <t>FOGAO INDUSTRIAL,QUANTIDADE BOCA: 8 BOCAS, LARGURA: 160 ~ 210 CM, QUEIMADOR: TODOS DUPLOS, ALTURA: 80 ~ 86 CM, FORNO: COM, PROFUNDIDADE: 89 ~ 119 CM, FORMA FORNECIMENTO: UNIDADE</t>
  </si>
  <si>
    <t>FORNO COMBINADO</t>
  </si>
  <si>
    <t xml:space="preserve">Código do Item: 7310.008.0004 (ID - 117214) 
</t>
  </si>
  <si>
    <t>FORNO COMBINADO A VAPOR COZINHA INDUSTRIAL,MODELO: DIGITAL, ALIMENTACAO: ELETRICA, MATERIAL: ACO INOX, ACABAMENTO: ESCOVADO, COR: N/D, FUNCOES: ILUMINACAO INTERNA, PORTA ABERTURA TOTAL, TERMOSTATO AJUSTE TEMPERATURA, MODO AUTOMATICO (9 TIPOS DE FUNCOES PRE-PROGRAMADAS, DETERMINADAS PELA MEDICAO, TENSAO: 220 V</t>
  </si>
  <si>
    <t>FREEZER HORIZONTAL</t>
  </si>
  <si>
    <t xml:space="preserve">Código do Item: 4110.004.0088 (ID - 144153)  
</t>
  </si>
  <si>
    <t xml:space="preserve">REFRIGERADOR FREEZER DOMESTICO/COMERCIAL,POSICAO: HORIZONTAL, CAPACIDADE: 550 L, ACABAMENTO: BRANCO, TENSAO: 110/220V, QUANTIDADE PORTA: 2 PORTAS, ACESSORIO: N/A, TIPO ABERTURA PORTA: BASCULANTE, DIMENSAO (H X L X P): 166,5(L) x 94,4(A) x 69(P) CM, TIPO PORTA: CEGA, DEGELO: MANUAL, FORMA FORNECIMENTO: UNIDADE </t>
  </si>
  <si>
    <t xml:space="preserve">Código do Item: 4110.004.0038 (ID - 79638) 
</t>
  </si>
  <si>
    <t xml:space="preserve">REFRIGERADOR FREEZER DOMESTICO/COMERCIAL,POSICAO: HORIZONTAL, CAPACIDADE: 745 LTS, ACABAMENTO: ACO INOXIDAVEL, TENSAO: 127 / 230 V, QUANTIDADE PORTA: 4 PORTAS, ACESSORIO: PRATELEIRA GRADEADA INTERNA EM AÇO INOX AISI 304, COMPRESSOR ACOPLADO, CONTROLADOR DIGITAL, TIPO ABERTURA PORTA: BALANCEADA, DIMENSAO (H X L X P): 2500x 700x850mm, TIPO PORTA: CEGA, DEGELO: AUTOMATICO </t>
  </si>
  <si>
    <t>GELADEIRA EXPOSITORA</t>
  </si>
  <si>
    <t xml:space="preserve">Código do Item: 4110.007.0129 (ID - 157824) 
</t>
  </si>
  <si>
    <t xml:space="preserve">REFRIGERADOR, GELADEIRA,CAPACIDADE TOTAL: 600 L, ACABAMENTO: BRANCO, MODELO: VERTICAL EXPOSITOR, MODELO PORTA: VIDRO DUPLO FECHAMENTO AUTOMATICO, TENSAO: 110 V, ACESSORIOS: PRATELEIRAS COM 03 NIVEIS, ARAMADAS, REGULAVEIS E INCLINAVEIS, QUANTIDADE PORTAS: 01, DEGELO: AUTOMATICO, FORMA FORNECIMENTO: UNIDADE </t>
  </si>
  <si>
    <t>REFRIGERADOR INDUSTRIAL VERTICAL</t>
  </si>
  <si>
    <t xml:space="preserve">Código do Item: 4110.007.0118 (ID - 150685)  
</t>
  </si>
  <si>
    <t xml:space="preserve">REFRIGERADOR, GELADEIRA,CAPACIDADE TOTAL: 800L, ACABAMENTO: ACO INOXIDAVEL, MODELO: VERTICAL INDUSTRIAL, MODELO PORTA: CEGA, TENSAO: 110 V, ACESSORIOS: 4 PRATELEIRAS ARAMADAS E REGULAVEIS, INIDICADOR DIGITAL DE TEMPERATURA, PES REGULAVEIS, QUANTIDADE PORTAS: 4, DEGELO: SISTEMA FROST FREE, FORMA FORNECIMENTO: UNIDADE </t>
  </si>
  <si>
    <t>REFRIGERADOR VERTICAL</t>
  </si>
  <si>
    <t xml:space="preserve">Código do Item: 4110.007.0125 (ID - 154305)   
</t>
  </si>
  <si>
    <t>REFRIGERADOR, GELADEIRA,CAPACIDADE TOTAL: 400-500L, ACABAMENTO: BRANCO, MODELO: DUPLEX, MODELO PORTA: COM PUXADORES, TENSAO: 127 V, ACESSORIOS: GRADES REMOVIVEIS, PORTA LATICINEOS, PRATELEIRAS NA PORTA, RECIPIENTE PARA GUARDAR GELO, ILUMINACAO INTERNA, PORTA OVOS, QUANTIDADE PORTAS: 2, DEGELO: SISTEMA FROST FREE, FORMA FORNECIMENTO: UNIDADE</t>
  </si>
  <si>
    <t>ESTANTE</t>
  </si>
  <si>
    <t>MESA PARA LEITO</t>
  </si>
  <si>
    <t xml:space="preserve">Código do Item: 7105.008.0011 (ID - 123762) 
</t>
  </si>
  <si>
    <t xml:space="preserve">ESTANTE COZINHA INDUSTRIAL,MATERIAL: ACO INOX 304 18.8 BITOLA 16, BASE: 04 NIVEIS COM PLANOS GRADEADOS, ALTURA: 1600 MM, PROFUNDIDADE: 500 MM, LARGURA: 1400 MM </t>
  </si>
  <si>
    <t xml:space="preserve">Código do Item: 7105.008.0012 (ID - 126323) 
</t>
  </si>
  <si>
    <t xml:space="preserve">ESTANTE COZINHA INDUSTRIAL,MATERIAL: ACO INOX 304 18.8, BASE: 5 NIVEIS / COM SAPATAS REGULAVEIS, ALTURA: 850 MM, PROFUNDIDADE: 600 MM, LARGURA: 900 MM </t>
  </si>
  <si>
    <t xml:space="preserve">Código do Item: 7105.008.0013 (ID - 136438) 
</t>
  </si>
  <si>
    <t>ESTANTE COZINHA INDUSTRIAL,MATERIAL: ACO INOX AISI 304 LIGA 18.8, MONTANTE E CANTONEIRA DE ACO INOX AISI 304 LIGA 18.8, SAPATAS NIVELADORAS EM POLIETILENO COM ROSQUEAMENTO IMBUTIDO, BASE: 4 PLANOS TUBULARES EM ACO INOX,BITOLA 20 COM CAPACIDADE DE 150 KG POR PLANO, ALTURA: 1800 MM, PROFUNDIDADE: 700 MM, LARGURA: 1800 MM</t>
  </si>
  <si>
    <t xml:space="preserve">Código do Item: 6530.008.0011 (ID - 146691)   
</t>
  </si>
  <si>
    <t>MESA CABECEIRA HOSPITALAR,MATERIAL: ACO COM PINTURA ELETROSTATICA, FORMATO ESTRUTURA: RETANGULAR, TRATAMENTO ESTRUTURA: ANTI-CORROSIVO, ACABAMENTO ESTRUTURA: PINTURA ELETROSTATICA, COR: PALHA/BISCUIT, ESPESSURA CHAPA: 15 MM, COMPRIMENTO: 40 A 45 CM, LARGURA: 40 A 45 CM, ALTURA: 80 A 90 CM, MATERIAL TAMPO: ACO, ACABAMENTO TAMPO: PINTURA ELETROSTATICA, MATERIAL PES: CLORETO POLIVINILA, TIPO PES: RODIZIOS GIRATORIOS, DIAMETRO RODIZIO: 2 POLEGADAS, QUANTIDADE GAVETA: 1, QUANTIDADE PRATELEIRA: N/A, QUANTIDADE PORTA: 1, MATERIAL PUXADOR: ALUMINIO, CARACTERISTICAS ADICIONAIS: COM MESA DE REFEICOES RETRATIL ACOPLADA COM MOVIMENTOS E ELEVACAO E CIRCULARES, COM SUPORTES DE ELEVACAO E POSICIONAMENTOS E TRAVA, FORMA FORNECIMENTO: UNIDADE</t>
  </si>
  <si>
    <t>MESA PARA REFEITÓRIO</t>
  </si>
  <si>
    <t xml:space="preserve">Código do Item: 7105.012.0006 (ID - 57984)   
</t>
  </si>
  <si>
    <t>MESA, REFEITORIO,MATERIAL TAMPO: RESINA TERMOPLASTICA DE ALTO IMPACTO INJETADO, REVESTIMENTO TAMPO: N/D, COR: AMARELA, FORMATO: RETANGULAR, DIMENSAO (C X L X H): 1600MM X 800MM X 760MM, MATERIAL ESTRUTURA: TUBULAR EM ACO, REVESTIMENTO ESTRUTURA: PINTURA EPOXI-PO, COR ESTRUTURA: BRANCO, QUANTIDADE CADEIRAS: 6</t>
  </si>
  <si>
    <t>VESTIÁRIO</t>
  </si>
  <si>
    <t xml:space="preserve">Código do Item: 7195.009.0075 (ID - 155292)   
</t>
  </si>
  <si>
    <t xml:space="preserve">ROUPEIRO / ARMARIO VESTIARIO,TIPO: ALTO, QUANTIDADE PORTAS: 4, FECHAMENTO PORTA: FECHADURA, CONSTRUCAO INTERNA: 1 CABIDEIRO, 1 PRATELEIRA, MATERIAL: ACO, TRATAMENTO: ANTIFERRUGEM, ACABAMENTO: PINTURA ELETROSTATICA COR CINZA, FORMA FORNECIMENTO: UNIDADE </t>
  </si>
  <si>
    <t xml:space="preserve">Código do Item: 7195.009.0016 (ID - 71175)    
</t>
  </si>
  <si>
    <t xml:space="preserve">ROUPEIRO / ARMARIO VESTIARIO,TIPO: ALTO, QUANTIDADE PORTAS: 8, FECHAMENTO PORTA: FECHADURA TIPO YALE, CONSTRUCAO INTERNA: 2 CABIDEIROS, MATERIAL: AÇO, TRATAMENTO: ANTIFERRUGEM, ACABAMENTO: PINTURA ELETROSTÁTICA </t>
  </si>
  <si>
    <t xml:space="preserve">Código do Item: 7195.009.0015 (ID - 71173)   
</t>
  </si>
  <si>
    <t>ROUPEIRO / ARMARIO VESTIARIO,TIPO: ALTO, QUANTIDADE PORTAS: 12, FECHAMENTO PORTA: FECHADURA TIPO YALE, CONSTRUCAO INTERNA: 2 CABIDEIROS, MATERIAL: AÇO, TRATAMENTO: ANTIFERRUGEM, ACABAMENTO: PINTURA ELETROSTÁTICA</t>
  </si>
  <si>
    <t>BATEDEIRA</t>
  </si>
  <si>
    <t xml:space="preserve">Código do Item: 7320.001.0004 (ID - 90850)   
</t>
  </si>
  <si>
    <t>BATEDEIRA DOMESTICA,MATERIAL: ACO INOX, COR: ACABAMENTO CROMADO, BATEDOR: ROTACAO SOBRE EIXO - REDOR TIGELA, NUMERO VELOCIDADES: 6, SELETOR VELOCIDADE: DESLIZANTE, MATERIAL TIGELA: ACO INOX, COR TIGELA: ACABAMENTO CROMADO, FUNCAO: PULSAR, POTENCIA: 1000 W, TENSAO: 110 V, ACESSORIOS: TIGELA; 3 TIPOS DE BATEDORES</t>
  </si>
  <si>
    <t xml:space="preserve">Código do Item: 3605.003.0008 (ID - 136335)   
</t>
  </si>
  <si>
    <t xml:space="preserve">BATEDEIRA INDUSTRIAL,MATERIAL: CHAPA DE ACO SAE 1020, ACABAMENTO: PINTURA EPOXI, MATERIAL TACHO: ACO INOX, CAPACIDADE: 18L, POTENCIA MOTOR: 1 CV, TENSAO: 127/220 V, BATEDOR: 1 RAQUETE, 1 ESPIRAL E 1 GLOBO, ACESSORIOS: ENGRENAGENS EM ACO ESPECIAL TEMPERADO, SISTEMA DE VARIACAO DE VELOCIDADE POR MEIO DE POLIA VARIADORA, ROLAMENTOS BLINDADOS, FORMA FORNECIMENTO: UNIDADE </t>
  </si>
  <si>
    <t>CAFETEIRA</t>
  </si>
  <si>
    <t xml:space="preserve">Código do Item: 7310.001.0054 (ID - 154697)  
</t>
  </si>
  <si>
    <t xml:space="preserve">CAFETEIRA ELETRICA,FUNCOES: CILINDRICA, TERMOSTATO REGULAVEL, COR: ACO INOX, PRODUCAO: 8 L, POTENCIA: 1300 W, TENSAO: 110 / 220 V, MATERIAL CORPO: ACO INOX, FORMA FORNECIMENTO: UNIDADE </t>
  </si>
  <si>
    <t xml:space="preserve">Código do Item: 7310.001.0014 (ID - 60640) 
</t>
  </si>
  <si>
    <t xml:space="preserve">CAFETEIRA ELETRICA,FUNCOES: 2 TORNEIRAS; FUNCIONAMENTO AUTOMATICO, TERMOSTATO COM REGULAGEM DE TEMPERATURA, COR: N/A, PRODUCAO: 10 L, POTENCIA: N/D, TENSAO: 127 V, MATERIAL CORPO: ACO INOX </t>
  </si>
  <si>
    <t>LIQUIDIFICADOR</t>
  </si>
  <si>
    <t xml:space="preserve">Código do Item: 7320.014.0021 (ID - 157399)   
</t>
  </si>
  <si>
    <t xml:space="preserve">LIQUIDIFICADOR INDUSTRIAL,FUNCOES: 03 VELOCIDADES, CAPACIDADE: 4 L, MATERIAL CORPO: ACO INOX, DIMENSAO (H X L X P): 400 ~ 500 X 200 ~250 X 200 ~250 MM, ACABAMENTO CORPO: ACO INOX, POTENCIA: 0,5 CV, COR CORPO: INOX, TENSAO: 110/220 V, FORMA FORNECIMENTO: UNIDADE </t>
  </si>
  <si>
    <t xml:space="preserve">Código do Item: 7320.014.0013 (ID - 107192)    
</t>
  </si>
  <si>
    <t>LIQUIDIFICADOR INDUSTRIAL,FUNCOES: ALTA ROTACAO ( 3500 RPM ), CAPACIDADE: 10 L, MATERIAL CORPO: ACO INOX ESCOVADO, DIMENSAO (H X L X P): 780 X 30 X 330 MM, ACABAMENTO CORPO: ACO INOX ESCOVADO, POTENCIA: 0,5 CV, COR CORPO: INOX, TENSAO: 110/220 V</t>
  </si>
  <si>
    <t>LIQUIDIFICADOR DOMÉSTICO</t>
  </si>
  <si>
    <t>MÁQUINA DE GELO</t>
  </si>
  <si>
    <t>REFRESQUEIRA</t>
  </si>
  <si>
    <t xml:space="preserve">Código do Item: 7320.015.0010 (ID - 117394)  
</t>
  </si>
  <si>
    <t xml:space="preserve">LIQUIDIFICADOR DOMESTICO,MATERIAL CORPO: PP (POLIPROPILENO), MATERIAL LAMINA CORTANTE: ACO INOX, CAPACIDADE: 1,5 L, GRADUACAO COPO: COM GRADUACAO, FUNCOES: FUNCAO AUTO CLEAN, MINIMO DE 02 VELOCIDADES, FUNCAO PULSAR, POTENCIA DE 500-600 W, PORTA FIO NA BASE, ACESSORIOS: COPO POLIPROPILENO, BASE ANTIDERRAPANTE </t>
  </si>
  <si>
    <t xml:space="preserve">Código do Item: 3590.009.0015 (ID - 125843)    
</t>
  </si>
  <si>
    <t>MAQUINA PRODUCAO GELO,MATERIAL: ACO INOX, CAPACIDADE PRODUCAO/DIA: 50 KG, CAPACIDADE ARMAZENAMENTO GELO: 6 KG, TENSAO: 220 V, DIMENSAO (L X H X P): 40 X 70 X 55 CM, ACESSORIO: SENSORES INDICATIVOS DE RESERVATORIO CHEIO, FALTA DE AGUA E MECANISMOS ESPECIAIS DE PROTECAO DE PROBLEMA DURANTE A FABRICACAO DO GELO; ALIMENTACAO AUTOMATICA (REDE DE AGUA)</t>
  </si>
  <si>
    <t xml:space="preserve">Código do Item: 3590.009.0014 (ID - 123811)  
</t>
  </si>
  <si>
    <t>MAQUINA PRODUCAO GELO,MATERIAL: ACO INOX, CAPACIDADE PRODUCAO/DIA: 75 KG, CAPACIDADE ARMAZENAMENTO GELO: 25 KG, TENSAO: 127 V, DIMENSAO (L X H X P): 57 X 111 X 54 CM, ACESSORIO: N/A</t>
  </si>
  <si>
    <t xml:space="preserve">Código do Item: 3590.009.0016 (ID - 154166)   
</t>
  </si>
  <si>
    <t xml:space="preserve">MAQUINA PRODUCAO GELO,MATERIAL: ACO INOX, CAPACIDADE PRODUCAO/DIA: 240 ~ 400 KG, CAPACIDADE ARMAZENAMENTO GELO: 100 KG, TENSAO: 110 / 220 V, DIMENSAO (L X H X P): 180 X 100 X 65 CM, ACESSORIO: N/A, FORMA FORNECIMENTO: UNIDADE </t>
  </si>
  <si>
    <t xml:space="preserve">Código do Item: 7320.022.0002 (ID - 71038)  
</t>
  </si>
  <si>
    <t>REFRESQUEIRA PARA SERVIR BEBIDAS,MATERIAL GABINETE: ACO INOX, COR GABINETE: N/A, MATERIAL CUBA: ACRILICO, COR CUBA: INCOLOR, QUANTIDADE CUBA: 2, CAPACIDADE: 30 L (15L + 15L), FUNCOES: TERMOSTATO AUTOMATICO, POTENCIA: 185W, TENSAO: 127/220, ACESSORIO: N/A</t>
  </si>
  <si>
    <t xml:space="preserve">Código do Item: 7320.022.0005 (ID - 98957)  
</t>
  </si>
  <si>
    <t xml:space="preserve">REFRESQUEIRA PARA SERVIR BEBIDAS,MATERIAL GABINETE: ACO INOX, COR GABINETE: N/A, MATERIAL CUBA: INOX, COR CUBA: INOX, QUANTIDADE CUBA: 1, CAPACIDADE: 150 LITROS, FUNCOES: TERMOSTATO AUTOMATICO, POTENCIA: 1/3 HP, TENSAO: 220V, ACESSORIO: ELETROBOMBA; COMPRESSOR HERMETICO </t>
  </si>
  <si>
    <t>ARMADILHA LUMINOSA</t>
  </si>
  <si>
    <t xml:space="preserve">Código do Item: 3740.010.0003 (ID - 78635)  
</t>
  </si>
  <si>
    <t>ARMADILHA LUMINOSA CONTROLE INSETOS,FORMATO: RETANGULAR, LAMPADA: LUZ NEGRA, DIMENSAO: 49 X 15 X 12,5 cm, DIAMETRO: N/A, POTENCIA: 15 WATTS, ALCANCE: MINIMO 90 M²</t>
  </si>
  <si>
    <t xml:space="preserve">Código do Item: 3740.010.0004 (ID - 133506) </t>
  </si>
  <si>
    <t xml:space="preserve">ARMADILHA LUMINOSA CONTROLE INSETOS,FORMATO: RETANGULAR, LAMPADA: LUZ NEGRA, DIMENSAO: 50 CM X 15 CM X 25 CM, DIAMETRO: N/A, POTENCIA: 40 WATTS, ALCANCE: 60 M² </t>
  </si>
  <si>
    <t>CAIXA TÉRMICA</t>
  </si>
  <si>
    <t xml:space="preserve">Código do Item: 8115.010.0054 (ID - 157865)   
</t>
  </si>
  <si>
    <t xml:space="preserve">CAIXA TERMICA,MATERIAL CAIXA: POLIPROPILENO DE ALTA DENSIDADE, COR: BRANCA, MATERIAL ISOLAMENTO INTERNO: TERMICO POLIURETANO, CAPACIDADE: 4 L, MODELO TAMPA: REMOVIVEL, QUANTIDADE ALCA: 1 ALCA, ACESSORIO: N/A, DIMENSAO (C X L X H): N/D, FORMA FORNECIMENTO: UNIDADE </t>
  </si>
  <si>
    <t>CESTA PARA LAVAR TALHER</t>
  </si>
  <si>
    <t>MÁQUINA DE LAVAR LOUÇA</t>
  </si>
  <si>
    <t xml:space="preserve">Código do Item: 7320.004.0003 (ID - 99951) 
</t>
  </si>
  <si>
    <t>CARRO PARA LAVAGEM TALHERES/CEREAIS,MATERIAL CUBA: ACO INOX 304 - CACAMBA TIPO BASCULANTE; 730 X 570 X 850MM, TRATAMENTO MATERIAL CUBA: ACO INOX, ACABAMENTO MATERIAL CUBA: ACO INOX, MATERIAL ARMACAO: ACO INOX, TRATAMENTO MATERIAL ARMACAO: N/A, ACABAMENTO MATERIAL ARMACAO: ESCOVADO, PERFIL ARMACAO: N/A, TAMANHO RODIZIO: DIAMETRO: 4``; 02 FIXOS E 02 GIRATORIOS, FREIO: N/A</t>
  </si>
  <si>
    <t xml:space="preserve">Código do Item: 7320.016.0004 (ID - 124185) )  
</t>
  </si>
  <si>
    <t>MAQUINA LAVADORA LOUCA,MODELO: CAPO, MATERIAL: ACO INOX AISI 304, CAPACIDADE: 60 GAVETAS/HORA, CONSUMO AGUA/CICLO: 3,5 L, POTENCIA BOMBA LAVAGEM: 0,74 KW, POTENCIA ENXAGUE: 0,27 KW, POTENCIA TOTAL: 6,9 KW, TENSAO ALIMENTACAO: 220 V, TEMPERATURA AGUA LAVAGEM: 50 - 60°C, TEMPERATURA AGUA ENXAGUE: 80 - 90°C, DIMENSOES: 630 X 945 X 1470 MM (1890MM CAPO ABERTO)</t>
  </si>
  <si>
    <t xml:space="preserve">Código do Item: 7320.016.0002 (ID - 100685) 
</t>
  </si>
  <si>
    <t>MAQUINA LAVADORA LOUCA,MODELO: CARGA FRONTAL, MATERIAL: AÇO INOX AISI 304, CAPACIDADE: 150 GAVETAS/HORA, CONSUMO AGUA/CICLO: 500 A 600 LITROS/HORA, POTENCIA BOMBA LAVAGEM: 2,0 CV, POTENCIA ENXAGUE: 0,5 CV, POTENCIA TOTAL: 3,0 CV, TENSAO ALIMENTACAO: 220 V, TEMPERATURA AGUA LAVAGEM: 55 ~ 65°C, TEMPERATURA AGUA ENXAGUE: 80 ~ 90°C, DIMENSOES: 1680X770X1790MM</t>
  </si>
  <si>
    <t>FILTRO DE ÁGUA</t>
  </si>
  <si>
    <t xml:space="preserve">Código do Item: 4160.005.0009 (ID - 153784) 
</t>
  </si>
  <si>
    <t xml:space="preserve">FILTRO AGUA DESCARTAVEL BEBEDOURO,ELEMENTO FILTRANTE: PRE-FILTRO POLIPROPILENO, FILTRO CARVAO ATIVADO, FABRICANTE BEBEDOURO: EVEREST, MODELO BEBEDOURO: SOFT EVEREST, REFERÊNCIA: FILTRO 2 EM 1, FORMA FORNECIMENTO: UNIDADE </t>
  </si>
  <si>
    <t>MICROONDAS</t>
  </si>
  <si>
    <t xml:space="preserve">Código do Item: 7310.015.0009 (ID - 57537)  
</t>
  </si>
  <si>
    <t>FORNO MICROONDAS,FUNCOES BASICAS: FUCOES ONE TOUCH, PRE PROGRAMADA PARA DESCONGELAMENTO, REAQUECER E TRAVA DE SEGURANCA, GRILL: N/D, CAPACIDADE: 45 l, POTENCIA: 1000 W, TENSAO: 127 / 220V, ACABAMENTO: ACABAMENTO EM ACO INOX COM PORTA ESPELHADA</t>
  </si>
  <si>
    <t>BALCÃO TÉRMICO REFRIGERADO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</si>
</sst>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5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7.5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6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44" fontId="7" fillId="0" borderId="1" xfId="1" applyFont="1" applyBorder="1" applyAlignment="1">
      <alignment horizontal="center" vertical="center"/>
    </xf>
    <xf numFmtId="44" fontId="7" fillId="0" borderId="8" xfId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top"/>
    </xf>
    <xf numFmtId="0" fontId="7" fillId="0" borderId="2" xfId="0" applyFont="1" applyBorder="1" applyAlignment="1">
      <alignment horizontal="justify" vertical="center" wrapText="1"/>
    </xf>
    <xf numFmtId="0" fontId="6" fillId="0" borderId="2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64" fontId="7" fillId="0" borderId="5" xfId="1" applyNumberFormat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5" fillId="0" borderId="0" xfId="0" applyFont="1" applyBorder="1" applyAlignment="1">
      <alignment vertical="top" wrapText="1"/>
    </xf>
    <xf numFmtId="0" fontId="4" fillId="0" borderId="28" xfId="0" applyFont="1" applyBorder="1" applyAlignment="1">
      <alignment vertical="top"/>
    </xf>
    <xf numFmtId="0" fontId="5" fillId="0" borderId="28" xfId="0" applyFont="1" applyBorder="1" applyAlignment="1">
      <alignment vertical="top" wrapText="1"/>
    </xf>
    <xf numFmtId="0" fontId="5" fillId="0" borderId="24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164" fontId="6" fillId="0" borderId="29" xfId="0" applyNumberFormat="1" applyFont="1" applyBorder="1" applyAlignment="1">
      <alignment vertical="center"/>
    </xf>
    <xf numFmtId="44" fontId="6" fillId="0" borderId="29" xfId="1" applyFont="1" applyBorder="1" applyAlignment="1">
      <alignment vertical="center"/>
    </xf>
    <xf numFmtId="164" fontId="2" fillId="0" borderId="29" xfId="0" applyNumberFormat="1" applyFont="1" applyBorder="1" applyAlignment="1">
      <alignment vertical="center"/>
    </xf>
    <xf numFmtId="44" fontId="2" fillId="0" borderId="30" xfId="1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44" fontId="7" fillId="0" borderId="32" xfId="1" applyFont="1" applyBorder="1" applyAlignment="1">
      <alignment horizontal="center" vertical="center"/>
    </xf>
    <xf numFmtId="0" fontId="10" fillId="5" borderId="31" xfId="0" applyFont="1" applyFill="1" applyBorder="1" applyAlignment="1">
      <alignment horizontal="center" vertical="center" textRotation="255"/>
    </xf>
    <xf numFmtId="0" fontId="11" fillId="5" borderId="31" xfId="0" applyFont="1" applyFill="1" applyBorder="1" applyAlignment="1">
      <alignment vertical="center" textRotation="255" wrapText="1"/>
    </xf>
    <xf numFmtId="0" fontId="6" fillId="0" borderId="31" xfId="0" applyFont="1" applyBorder="1" applyAlignment="1">
      <alignment horizontal="center" vertical="center"/>
    </xf>
    <xf numFmtId="44" fontId="7" fillId="0" borderId="8" xfId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6" fillId="0" borderId="3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textRotation="255"/>
    </xf>
    <xf numFmtId="0" fontId="1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 textRotation="255"/>
    </xf>
    <xf numFmtId="0" fontId="10" fillId="0" borderId="21" xfId="0" applyFont="1" applyFill="1" applyBorder="1" applyAlignment="1">
      <alignment horizontal="center" vertical="center" textRotation="255"/>
    </xf>
    <xf numFmtId="0" fontId="6" fillId="0" borderId="7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 textRotation="255"/>
    </xf>
    <xf numFmtId="0" fontId="10" fillId="0" borderId="42" xfId="0" applyFont="1" applyFill="1" applyBorder="1" applyAlignment="1">
      <alignment horizontal="center" vertical="center" textRotation="255"/>
    </xf>
    <xf numFmtId="0" fontId="10" fillId="0" borderId="12" xfId="0" applyFont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 textRotation="255"/>
    </xf>
    <xf numFmtId="0" fontId="10" fillId="0" borderId="43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justify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7" fillId="0" borderId="2" xfId="0" applyFont="1" applyFill="1" applyBorder="1" applyAlignment="1">
      <alignment horizontal="justify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2" fillId="4" borderId="41" xfId="0" applyFont="1" applyFill="1" applyBorder="1" applyAlignment="1">
      <alignment horizontal="center" vertical="center"/>
    </xf>
    <xf numFmtId="0" fontId="12" fillId="4" borderId="39" xfId="0" applyFont="1" applyFill="1" applyBorder="1" applyAlignment="1">
      <alignment horizontal="center" vertical="center"/>
    </xf>
    <xf numFmtId="0" fontId="12" fillId="4" borderId="44" xfId="0" applyFont="1" applyFill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44" fontId="7" fillId="0" borderId="8" xfId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8" xfId="0" applyNumberFormat="1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4" fillId="0" borderId="1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11" fillId="4" borderId="33" xfId="0" applyFont="1" applyFill="1" applyBorder="1" applyAlignment="1">
      <alignment horizontal="center" vertical="center"/>
    </xf>
    <xf numFmtId="0" fontId="11" fillId="4" borderId="34" xfId="0" applyFont="1" applyFill="1" applyBorder="1" applyAlignment="1">
      <alignment horizontal="center" vertical="center"/>
    </xf>
    <xf numFmtId="0" fontId="11" fillId="4" borderId="35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 textRotation="255" wrapText="1"/>
    </xf>
    <xf numFmtId="0" fontId="11" fillId="3" borderId="34" xfId="0" applyFont="1" applyFill="1" applyBorder="1" applyAlignment="1">
      <alignment horizontal="center" vertical="center" textRotation="255" wrapText="1"/>
    </xf>
    <xf numFmtId="0" fontId="11" fillId="3" borderId="35" xfId="0" applyFont="1" applyFill="1" applyBorder="1" applyAlignment="1">
      <alignment horizontal="center" vertical="center" textRotation="255" wrapText="1"/>
    </xf>
    <xf numFmtId="0" fontId="12" fillId="3" borderId="33" xfId="0" applyFont="1" applyFill="1" applyBorder="1" applyAlignment="1">
      <alignment horizontal="center" vertical="center"/>
    </xf>
    <xf numFmtId="0" fontId="12" fillId="3" borderId="34" xfId="0" applyFont="1" applyFill="1" applyBorder="1" applyAlignment="1">
      <alignment horizontal="center" vertical="center"/>
    </xf>
    <xf numFmtId="0" fontId="12" fillId="3" borderId="35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 textRotation="255"/>
    </xf>
    <xf numFmtId="0" fontId="10" fillId="0" borderId="22" xfId="0" applyFont="1" applyFill="1" applyBorder="1" applyAlignment="1">
      <alignment horizontal="center" vertical="center" textRotation="255"/>
    </xf>
    <xf numFmtId="0" fontId="10" fillId="0" borderId="23" xfId="0" applyFont="1" applyFill="1" applyBorder="1" applyAlignment="1">
      <alignment horizontal="center" vertical="center" textRotation="255"/>
    </xf>
    <xf numFmtId="0" fontId="10" fillId="0" borderId="40" xfId="0" applyFont="1" applyFill="1" applyBorder="1" applyAlignment="1">
      <alignment horizontal="center" vertical="center" textRotation="255"/>
    </xf>
    <xf numFmtId="0" fontId="4" fillId="0" borderId="16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0" fillId="0" borderId="21" xfId="0" applyFont="1" applyBorder="1" applyAlignment="1">
      <alignment horizontal="center" vertical="center" textRotation="255"/>
    </xf>
    <xf numFmtId="0" fontId="10" fillId="0" borderId="22" xfId="0" applyFont="1" applyBorder="1" applyAlignment="1">
      <alignment horizontal="center" vertical="center" textRotation="255"/>
    </xf>
    <xf numFmtId="0" fontId="10" fillId="0" borderId="23" xfId="0" applyFont="1" applyBorder="1" applyAlignment="1">
      <alignment horizontal="center" vertical="center" textRotation="255"/>
    </xf>
    <xf numFmtId="0" fontId="3" fillId="2" borderId="1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justify" vertical="center" wrapText="1"/>
    </xf>
    <xf numFmtId="0" fontId="7" fillId="0" borderId="46" xfId="0" applyFont="1" applyBorder="1" applyAlignment="1">
      <alignment horizontal="center" vertical="center"/>
    </xf>
    <xf numFmtId="164" fontId="7" fillId="0" borderId="46" xfId="1" applyNumberFormat="1" applyFont="1" applyBorder="1" applyAlignment="1">
      <alignment horizontal="center" vertical="center"/>
    </xf>
    <xf numFmtId="44" fontId="7" fillId="0" borderId="26" xfId="1" applyFont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2" fillId="4" borderId="31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3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613833</xdr:colOff>
      <xdr:row>1</xdr:row>
      <xdr:rowOff>10583</xdr:rowOff>
    </xdr:from>
    <xdr:to>
      <xdr:col>5</xdr:col>
      <xdr:colOff>139078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O122"/>
  <sheetViews>
    <sheetView tabSelected="1" topLeftCell="A108" zoomScale="90" zoomScaleNormal="90" workbookViewId="0">
      <selection activeCell="F88" sqref="F88"/>
    </sheetView>
  </sheetViews>
  <sheetFormatPr defaultColWidth="14.42578125" defaultRowHeight="15.75" customHeight="1" x14ac:dyDescent="0.2"/>
  <cols>
    <col min="1" max="1" width="16.5703125" style="1" customWidth="1"/>
    <col min="2" max="2" width="7.42578125" style="1" customWidth="1"/>
    <col min="3" max="3" width="19" style="64" customWidth="1"/>
    <col min="4" max="5" width="15.140625" style="64" customWidth="1"/>
    <col min="6" max="6" width="40.42578125" style="1" customWidth="1"/>
    <col min="7" max="7" width="11.28515625" style="1" customWidth="1"/>
    <col min="8" max="8" width="8.5703125" style="64" customWidth="1"/>
    <col min="9" max="9" width="8" style="64" customWidth="1"/>
    <col min="10" max="10" width="12.5703125" style="2" customWidth="1"/>
    <col min="11" max="11" width="13.5703125" style="4" customWidth="1"/>
    <col min="12" max="12" width="14.42578125" style="1"/>
    <col min="13" max="13" width="37" style="1" customWidth="1"/>
    <col min="14" max="14" width="14.42578125" style="1"/>
    <col min="15" max="15" width="14.42578125" style="1" customWidth="1"/>
    <col min="16" max="16384" width="14.42578125" style="1"/>
  </cols>
  <sheetData>
    <row r="1" spans="1:14" ht="9" customHeight="1" x14ac:dyDescent="0.2">
      <c r="A1" s="86"/>
      <c r="B1" s="87"/>
      <c r="C1" s="87"/>
      <c r="D1" s="87"/>
      <c r="E1" s="87"/>
      <c r="F1" s="87"/>
      <c r="G1" s="88"/>
      <c r="H1" s="100" t="s">
        <v>33</v>
      </c>
      <c r="I1" s="100"/>
      <c r="J1" s="100"/>
      <c r="K1" s="101"/>
    </row>
    <row r="2" spans="1:14" ht="8.25" customHeight="1" x14ac:dyDescent="0.2">
      <c r="A2" s="89"/>
      <c r="B2" s="90"/>
      <c r="C2" s="90"/>
      <c r="D2" s="90"/>
      <c r="E2" s="90"/>
      <c r="F2" s="90"/>
      <c r="G2" s="91"/>
      <c r="H2" s="97"/>
      <c r="I2" s="97"/>
      <c r="J2" s="97"/>
      <c r="K2" s="102"/>
    </row>
    <row r="3" spans="1:14" ht="12.75" customHeight="1" x14ac:dyDescent="0.2">
      <c r="A3" s="89"/>
      <c r="B3" s="90"/>
      <c r="C3" s="90"/>
      <c r="D3" s="90"/>
      <c r="E3" s="90"/>
      <c r="F3" s="90"/>
      <c r="G3" s="91"/>
      <c r="H3" s="97"/>
      <c r="I3" s="97"/>
      <c r="J3" s="97"/>
      <c r="K3" s="102"/>
    </row>
    <row r="4" spans="1:14" ht="25.5" customHeight="1" x14ac:dyDescent="0.2">
      <c r="A4" s="89"/>
      <c r="B4" s="90"/>
      <c r="C4" s="90"/>
      <c r="D4" s="90"/>
      <c r="E4" s="90"/>
      <c r="F4" s="90"/>
      <c r="G4" s="91"/>
      <c r="H4" s="97"/>
      <c r="I4" s="97"/>
      <c r="J4" s="97"/>
      <c r="K4" s="102"/>
    </row>
    <row r="5" spans="1:14" ht="24.75" customHeight="1" x14ac:dyDescent="0.2">
      <c r="A5" s="92"/>
      <c r="B5" s="93"/>
      <c r="C5" s="93"/>
      <c r="D5" s="93"/>
      <c r="E5" s="93"/>
      <c r="F5" s="93"/>
      <c r="G5" s="94"/>
      <c r="H5" s="97"/>
      <c r="I5" s="97"/>
      <c r="J5" s="97"/>
      <c r="K5" s="102"/>
      <c r="N5" s="10"/>
    </row>
    <row r="6" spans="1:14" ht="15.75" customHeight="1" x14ac:dyDescent="0.2">
      <c r="A6" s="95" t="s">
        <v>20</v>
      </c>
      <c r="B6" s="96"/>
      <c r="C6" s="96"/>
      <c r="D6" s="96"/>
      <c r="E6" s="42"/>
      <c r="F6" s="97" t="s">
        <v>17</v>
      </c>
      <c r="G6" s="97"/>
      <c r="H6" s="106" t="s">
        <v>0</v>
      </c>
      <c r="I6" s="106"/>
      <c r="J6" s="78" t="s">
        <v>14</v>
      </c>
      <c r="K6" s="79"/>
      <c r="N6" s="10"/>
    </row>
    <row r="7" spans="1:14" x14ac:dyDescent="0.2">
      <c r="A7" s="95" t="s">
        <v>1</v>
      </c>
      <c r="B7" s="96"/>
      <c r="C7" s="96"/>
      <c r="D7" s="96"/>
      <c r="E7" s="96"/>
      <c r="F7" s="96"/>
      <c r="G7" s="96"/>
      <c r="H7" s="96"/>
      <c r="I7" s="96"/>
      <c r="J7" s="96"/>
      <c r="K7" s="107"/>
      <c r="N7" s="10"/>
    </row>
    <row r="8" spans="1:14" ht="16.5" customHeight="1" x14ac:dyDescent="0.2">
      <c r="A8" s="95" t="s">
        <v>0</v>
      </c>
      <c r="B8" s="96"/>
      <c r="C8" s="96"/>
      <c r="D8" s="96"/>
      <c r="E8" s="96"/>
      <c r="F8" s="96"/>
      <c r="G8" s="96"/>
      <c r="H8" s="96"/>
      <c r="I8" s="96"/>
      <c r="J8" s="103" t="s">
        <v>2</v>
      </c>
      <c r="K8" s="104"/>
      <c r="N8" s="11"/>
    </row>
    <row r="9" spans="1:14" ht="17.25" customHeight="1" x14ac:dyDescent="0.2">
      <c r="A9" s="95" t="s">
        <v>3</v>
      </c>
      <c r="B9" s="96"/>
      <c r="C9" s="96"/>
      <c r="D9" s="96"/>
      <c r="E9" s="96"/>
      <c r="F9" s="96"/>
      <c r="G9" s="96"/>
      <c r="H9" s="96"/>
      <c r="I9" s="96"/>
      <c r="J9" s="103" t="s">
        <v>4</v>
      </c>
      <c r="K9" s="104"/>
      <c r="N9" s="11"/>
    </row>
    <row r="10" spans="1:14" ht="12.75" customHeight="1" x14ac:dyDescent="0.2">
      <c r="A10" s="95" t="s">
        <v>5</v>
      </c>
      <c r="B10" s="96"/>
      <c r="C10" s="96"/>
      <c r="D10" s="96"/>
      <c r="E10" s="96"/>
      <c r="F10" s="96"/>
      <c r="G10" s="96"/>
      <c r="H10" s="96"/>
      <c r="I10" s="96"/>
      <c r="J10" s="103" t="s">
        <v>6</v>
      </c>
      <c r="K10" s="104"/>
      <c r="N10" s="11"/>
    </row>
    <row r="11" spans="1:14" ht="15" customHeight="1" x14ac:dyDescent="0.2">
      <c r="A11" s="95" t="s">
        <v>7</v>
      </c>
      <c r="B11" s="96"/>
      <c r="C11" s="96"/>
      <c r="D11" s="96"/>
      <c r="E11" s="96"/>
      <c r="F11" s="96"/>
      <c r="G11" s="96"/>
      <c r="H11" s="96"/>
      <c r="I11" s="96"/>
      <c r="J11" s="103" t="s">
        <v>8</v>
      </c>
      <c r="K11" s="104"/>
      <c r="N11" s="12"/>
    </row>
    <row r="12" spans="1:14" thickBot="1" x14ac:dyDescent="0.25">
      <c r="A12" s="98" t="s">
        <v>22</v>
      </c>
      <c r="B12" s="99"/>
      <c r="C12" s="99"/>
      <c r="D12" s="99"/>
      <c r="E12" s="99"/>
      <c r="F12" s="99"/>
      <c r="G12" s="99"/>
      <c r="H12" s="99"/>
      <c r="I12" s="99"/>
      <c r="J12" s="99" t="s">
        <v>23</v>
      </c>
      <c r="K12" s="105"/>
      <c r="N12" s="12"/>
    </row>
    <row r="13" spans="1:14" ht="38.25" customHeight="1" thickBot="1" x14ac:dyDescent="0.25">
      <c r="A13" s="117" t="s">
        <v>34</v>
      </c>
      <c r="B13" s="118"/>
      <c r="C13" s="118"/>
      <c r="D13" s="118"/>
      <c r="E13" s="118"/>
      <c r="F13" s="118"/>
      <c r="G13" s="118"/>
      <c r="H13" s="118"/>
      <c r="I13" s="118"/>
      <c r="J13" s="118"/>
      <c r="K13" s="119"/>
      <c r="N13" s="12"/>
    </row>
    <row r="14" spans="1:14" ht="10.5" customHeight="1" x14ac:dyDescent="0.2">
      <c r="A14" s="80" t="s">
        <v>27</v>
      </c>
      <c r="B14" s="81"/>
      <c r="C14" s="81"/>
      <c r="D14" s="81"/>
      <c r="E14" s="81"/>
      <c r="F14" s="81"/>
      <c r="G14" s="81"/>
      <c r="H14" s="81"/>
      <c r="I14" s="81"/>
      <c r="J14" s="81"/>
      <c r="K14" s="82"/>
    </row>
    <row r="15" spans="1:14" ht="13.5" thickBot="1" x14ac:dyDescent="0.25">
      <c r="A15" s="83"/>
      <c r="B15" s="84"/>
      <c r="C15" s="84"/>
      <c r="D15" s="84"/>
      <c r="E15" s="84"/>
      <c r="F15" s="84"/>
      <c r="G15" s="84"/>
      <c r="H15" s="84"/>
      <c r="I15" s="84"/>
      <c r="J15" s="84"/>
      <c r="K15" s="85"/>
    </row>
    <row r="16" spans="1:14" s="3" customFormat="1" thickBot="1" x14ac:dyDescent="0.25">
      <c r="A16" s="40" t="s">
        <v>28</v>
      </c>
      <c r="B16" s="21" t="s">
        <v>21</v>
      </c>
      <c r="C16" s="43" t="s">
        <v>42</v>
      </c>
      <c r="D16" s="22" t="s">
        <v>15</v>
      </c>
      <c r="E16" s="22" t="s">
        <v>39</v>
      </c>
      <c r="F16" s="22" t="s">
        <v>16</v>
      </c>
      <c r="G16" s="22" t="s">
        <v>19</v>
      </c>
      <c r="H16" s="22" t="s">
        <v>9</v>
      </c>
      <c r="I16" s="22" t="s">
        <v>18</v>
      </c>
      <c r="J16" s="23" t="s">
        <v>26</v>
      </c>
      <c r="K16" s="24" t="s">
        <v>10</v>
      </c>
    </row>
    <row r="17" spans="1:12" s="3" customFormat="1" ht="61.5" customHeight="1" x14ac:dyDescent="0.2">
      <c r="A17" s="137">
        <v>1</v>
      </c>
      <c r="B17" s="5">
        <v>1</v>
      </c>
      <c r="C17" s="45" t="s">
        <v>43</v>
      </c>
      <c r="D17" s="16" t="s">
        <v>35</v>
      </c>
      <c r="E17" s="16" t="s">
        <v>40</v>
      </c>
      <c r="F17" s="61" t="s">
        <v>36</v>
      </c>
      <c r="G17" s="6"/>
      <c r="H17" s="6" t="s">
        <v>9</v>
      </c>
      <c r="I17" s="6">
        <v>16</v>
      </c>
      <c r="J17" s="7"/>
      <c r="K17" s="15">
        <f t="shared" ref="K17:K23" si="0">J17*I17</f>
        <v>0</v>
      </c>
    </row>
    <row r="18" spans="1:12" s="3" customFormat="1" ht="75" x14ac:dyDescent="0.2">
      <c r="A18" s="138"/>
      <c r="B18" s="5">
        <v>2</v>
      </c>
      <c r="C18" s="45" t="s">
        <v>43</v>
      </c>
      <c r="D18" s="16" t="s">
        <v>37</v>
      </c>
      <c r="E18" s="16" t="s">
        <v>41</v>
      </c>
      <c r="F18" s="20" t="s">
        <v>38</v>
      </c>
      <c r="G18" s="6"/>
      <c r="H18" s="6" t="s">
        <v>9</v>
      </c>
      <c r="I18" s="6">
        <v>11</v>
      </c>
      <c r="J18" s="7"/>
      <c r="K18" s="15">
        <f t="shared" si="0"/>
        <v>0</v>
      </c>
    </row>
    <row r="19" spans="1:12" s="3" customFormat="1" ht="60" x14ac:dyDescent="0.2">
      <c r="A19" s="138"/>
      <c r="B19" s="5">
        <v>3</v>
      </c>
      <c r="C19" s="45" t="s">
        <v>43</v>
      </c>
      <c r="D19" s="16" t="s">
        <v>44</v>
      </c>
      <c r="E19" s="16" t="s">
        <v>45</v>
      </c>
      <c r="F19" s="20" t="s">
        <v>46</v>
      </c>
      <c r="G19" s="6"/>
      <c r="H19" s="6" t="s">
        <v>9</v>
      </c>
      <c r="I19" s="6">
        <v>9</v>
      </c>
      <c r="J19" s="7"/>
      <c r="K19" s="15">
        <f t="shared" si="0"/>
        <v>0</v>
      </c>
    </row>
    <row r="20" spans="1:12" s="3" customFormat="1" ht="60" x14ac:dyDescent="0.2">
      <c r="A20" s="138"/>
      <c r="B20" s="5">
        <v>4</v>
      </c>
      <c r="C20" s="45" t="s">
        <v>43</v>
      </c>
      <c r="D20" s="16" t="s">
        <v>47</v>
      </c>
      <c r="E20" s="16" t="s">
        <v>48</v>
      </c>
      <c r="F20" s="20" t="s">
        <v>49</v>
      </c>
      <c r="G20" s="6"/>
      <c r="H20" s="6" t="s">
        <v>9</v>
      </c>
      <c r="I20" s="6">
        <v>7</v>
      </c>
      <c r="J20" s="7"/>
      <c r="K20" s="15">
        <f t="shared" si="0"/>
        <v>0</v>
      </c>
    </row>
    <row r="21" spans="1:12" s="3" customFormat="1" ht="80.25" customHeight="1" x14ac:dyDescent="0.2">
      <c r="A21" s="138"/>
      <c r="B21" s="5">
        <v>5</v>
      </c>
      <c r="C21" s="44" t="s">
        <v>50</v>
      </c>
      <c r="D21" s="16" t="s">
        <v>51</v>
      </c>
      <c r="E21" s="16" t="s">
        <v>40</v>
      </c>
      <c r="F21" s="61" t="s">
        <v>52</v>
      </c>
      <c r="G21" s="6"/>
      <c r="H21" s="6" t="s">
        <v>9</v>
      </c>
      <c r="I21" s="6">
        <v>2</v>
      </c>
      <c r="J21" s="7"/>
      <c r="K21" s="15">
        <f t="shared" si="0"/>
        <v>0</v>
      </c>
    </row>
    <row r="22" spans="1:12" s="3" customFormat="1" ht="81.75" customHeight="1" x14ac:dyDescent="0.2">
      <c r="A22" s="138"/>
      <c r="B22" s="5">
        <v>6</v>
      </c>
      <c r="C22" s="44" t="s">
        <v>50</v>
      </c>
      <c r="D22" s="16" t="s">
        <v>53</v>
      </c>
      <c r="E22" s="16" t="s">
        <v>41</v>
      </c>
      <c r="F22" s="20" t="s">
        <v>54</v>
      </c>
      <c r="G22" s="6"/>
      <c r="H22" s="6" t="s">
        <v>9</v>
      </c>
      <c r="I22" s="6">
        <v>8</v>
      </c>
      <c r="J22" s="7"/>
      <c r="K22" s="15">
        <f t="shared" si="0"/>
        <v>0</v>
      </c>
    </row>
    <row r="23" spans="1:12" s="3" customFormat="1" ht="90.75" thickBot="1" x14ac:dyDescent="0.25">
      <c r="A23" s="138"/>
      <c r="B23" s="5">
        <v>7</v>
      </c>
      <c r="C23" s="44" t="s">
        <v>50</v>
      </c>
      <c r="D23" s="16" t="s">
        <v>55</v>
      </c>
      <c r="E23" s="16" t="s">
        <v>45</v>
      </c>
      <c r="F23" s="20" t="s">
        <v>56</v>
      </c>
      <c r="G23" s="6"/>
      <c r="H23" s="6" t="s">
        <v>9</v>
      </c>
      <c r="I23" s="6">
        <v>11</v>
      </c>
      <c r="J23" s="7"/>
      <c r="K23" s="15">
        <f t="shared" si="0"/>
        <v>0</v>
      </c>
    </row>
    <row r="24" spans="1:12" ht="26.25" customHeight="1" thickBot="1" x14ac:dyDescent="0.25">
      <c r="A24" s="39"/>
      <c r="B24" s="120" t="s">
        <v>57</v>
      </c>
      <c r="C24" s="121"/>
      <c r="D24" s="121"/>
      <c r="E24" s="121"/>
      <c r="F24" s="121"/>
      <c r="G24" s="121"/>
      <c r="H24" s="121"/>
      <c r="I24" s="121"/>
      <c r="J24" s="121"/>
      <c r="K24" s="122"/>
      <c r="L24" s="13"/>
    </row>
    <row r="25" spans="1:12" ht="140.25" customHeight="1" x14ac:dyDescent="0.2">
      <c r="A25" s="137">
        <v>2</v>
      </c>
      <c r="B25" s="5">
        <v>1</v>
      </c>
      <c r="C25" s="45" t="s">
        <v>70</v>
      </c>
      <c r="D25" s="16" t="s">
        <v>71</v>
      </c>
      <c r="E25" s="16" t="s">
        <v>40</v>
      </c>
      <c r="F25" s="62" t="s">
        <v>72</v>
      </c>
      <c r="G25" s="6"/>
      <c r="H25" s="6" t="s">
        <v>9</v>
      </c>
      <c r="I25" s="6">
        <v>12</v>
      </c>
      <c r="J25" s="7"/>
      <c r="K25" s="37">
        <f t="shared" ref="K25:K32" si="1">J25*I25</f>
        <v>0</v>
      </c>
    </row>
    <row r="26" spans="1:12" ht="163.5" customHeight="1" x14ac:dyDescent="0.2">
      <c r="A26" s="138"/>
      <c r="B26" s="5">
        <v>2</v>
      </c>
      <c r="C26" s="45" t="s">
        <v>70</v>
      </c>
      <c r="D26" s="16" t="s">
        <v>73</v>
      </c>
      <c r="E26" s="16" t="s">
        <v>41</v>
      </c>
      <c r="F26" s="20" t="s">
        <v>74</v>
      </c>
      <c r="G26" s="6"/>
      <c r="H26" s="6" t="s">
        <v>9</v>
      </c>
      <c r="I26" s="6">
        <v>14</v>
      </c>
      <c r="J26" s="7"/>
      <c r="K26" s="15">
        <f t="shared" si="1"/>
        <v>0</v>
      </c>
    </row>
    <row r="27" spans="1:12" ht="151.5" customHeight="1" thickBot="1" x14ac:dyDescent="0.25">
      <c r="A27" s="138"/>
      <c r="B27" s="5">
        <v>3</v>
      </c>
      <c r="C27" s="45" t="s">
        <v>70</v>
      </c>
      <c r="D27" s="16" t="s">
        <v>75</v>
      </c>
      <c r="E27" s="16" t="s">
        <v>45</v>
      </c>
      <c r="F27" s="61" t="s">
        <v>76</v>
      </c>
      <c r="G27" s="6"/>
      <c r="H27" s="6" t="s">
        <v>9</v>
      </c>
      <c r="I27" s="6">
        <v>7</v>
      </c>
      <c r="J27" s="7"/>
      <c r="K27" s="15">
        <f t="shared" si="1"/>
        <v>0</v>
      </c>
    </row>
    <row r="28" spans="1:12" ht="30.75" customHeight="1" thickBot="1" x14ac:dyDescent="0.25">
      <c r="A28" s="38"/>
      <c r="B28" s="123" t="s">
        <v>58</v>
      </c>
      <c r="C28" s="124"/>
      <c r="D28" s="124"/>
      <c r="E28" s="124"/>
      <c r="F28" s="124"/>
      <c r="G28" s="124"/>
      <c r="H28" s="124"/>
      <c r="I28" s="124"/>
      <c r="J28" s="124"/>
      <c r="K28" s="125"/>
    </row>
    <row r="29" spans="1:12" ht="114" customHeight="1" x14ac:dyDescent="0.2">
      <c r="A29" s="137">
        <v>3</v>
      </c>
      <c r="B29" s="5">
        <v>1</v>
      </c>
      <c r="C29" s="45" t="s">
        <v>92</v>
      </c>
      <c r="D29" s="16" t="s">
        <v>77</v>
      </c>
      <c r="E29" s="16" t="s">
        <v>78</v>
      </c>
      <c r="F29" s="20" t="s">
        <v>79</v>
      </c>
      <c r="G29" s="6"/>
      <c r="H29" s="6" t="s">
        <v>9</v>
      </c>
      <c r="I29" s="6">
        <v>6</v>
      </c>
      <c r="J29" s="7"/>
      <c r="K29" s="37">
        <f t="shared" si="1"/>
        <v>0</v>
      </c>
    </row>
    <row r="30" spans="1:12" ht="168" customHeight="1" x14ac:dyDescent="0.2">
      <c r="A30" s="138"/>
      <c r="B30" s="5">
        <v>6</v>
      </c>
      <c r="C30" s="45" t="s">
        <v>93</v>
      </c>
      <c r="D30" s="16" t="s">
        <v>80</v>
      </c>
      <c r="E30" s="16" t="s">
        <v>78</v>
      </c>
      <c r="F30" s="61" t="s">
        <v>81</v>
      </c>
      <c r="G30" s="6"/>
      <c r="H30" s="6" t="s">
        <v>9</v>
      </c>
      <c r="I30" s="6">
        <v>4</v>
      </c>
      <c r="J30" s="7"/>
      <c r="K30" s="15">
        <f t="shared" si="1"/>
        <v>0</v>
      </c>
    </row>
    <row r="31" spans="1:12" ht="108.75" customHeight="1" x14ac:dyDescent="0.2">
      <c r="A31" s="138"/>
      <c r="B31" s="5">
        <v>7</v>
      </c>
      <c r="C31" s="44" t="s">
        <v>94</v>
      </c>
      <c r="D31" s="16" t="s">
        <v>82</v>
      </c>
      <c r="E31" s="16" t="s">
        <v>78</v>
      </c>
      <c r="F31" s="20" t="s">
        <v>83</v>
      </c>
      <c r="G31" s="6"/>
      <c r="H31" s="6" t="s">
        <v>9</v>
      </c>
      <c r="I31" s="6">
        <v>8</v>
      </c>
      <c r="J31" s="7"/>
      <c r="K31" s="15">
        <f t="shared" si="1"/>
        <v>0</v>
      </c>
    </row>
    <row r="32" spans="1:12" ht="87.75" customHeight="1" x14ac:dyDescent="0.2">
      <c r="A32" s="138"/>
      <c r="B32" s="5">
        <v>2</v>
      </c>
      <c r="C32" s="44" t="s">
        <v>95</v>
      </c>
      <c r="D32" s="16" t="s">
        <v>84</v>
      </c>
      <c r="E32" s="16" t="s">
        <v>40</v>
      </c>
      <c r="F32" s="20" t="s">
        <v>85</v>
      </c>
      <c r="G32" s="6"/>
      <c r="H32" s="6" t="s">
        <v>9</v>
      </c>
      <c r="I32" s="6">
        <v>6</v>
      </c>
      <c r="J32" s="7"/>
      <c r="K32" s="15">
        <f t="shared" si="1"/>
        <v>0</v>
      </c>
    </row>
    <row r="33" spans="1:12" ht="96.75" customHeight="1" x14ac:dyDescent="0.2">
      <c r="A33" s="138"/>
      <c r="B33" s="9">
        <v>3</v>
      </c>
      <c r="C33" s="44" t="s">
        <v>95</v>
      </c>
      <c r="D33" s="18" t="s">
        <v>86</v>
      </c>
      <c r="E33" s="18" t="s">
        <v>41</v>
      </c>
      <c r="F33" s="17" t="s">
        <v>87</v>
      </c>
      <c r="G33" s="8"/>
      <c r="H33" s="8" t="s">
        <v>9</v>
      </c>
      <c r="I33" s="8">
        <v>2</v>
      </c>
      <c r="J33" s="14"/>
      <c r="K33" s="15">
        <f>J33*I33</f>
        <v>0</v>
      </c>
    </row>
    <row r="34" spans="1:12" ht="87" customHeight="1" x14ac:dyDescent="0.2">
      <c r="A34" s="138"/>
      <c r="B34" s="5">
        <v>4</v>
      </c>
      <c r="C34" s="44" t="s">
        <v>95</v>
      </c>
      <c r="D34" s="16" t="s">
        <v>88</v>
      </c>
      <c r="E34" s="16" t="s">
        <v>45</v>
      </c>
      <c r="F34" s="20" t="s">
        <v>89</v>
      </c>
      <c r="G34" s="6"/>
      <c r="H34" s="6" t="s">
        <v>9</v>
      </c>
      <c r="I34" s="6">
        <v>1</v>
      </c>
      <c r="J34" s="7"/>
      <c r="K34" s="15">
        <f t="shared" ref="K34:K111" si="2">J34*I34</f>
        <v>0</v>
      </c>
    </row>
    <row r="35" spans="1:12" ht="109.5" customHeight="1" thickBot="1" x14ac:dyDescent="0.25">
      <c r="A35" s="138"/>
      <c r="B35" s="145">
        <v>5</v>
      </c>
      <c r="C35" s="146" t="s">
        <v>96</v>
      </c>
      <c r="D35" s="147" t="s">
        <v>90</v>
      </c>
      <c r="E35" s="147" t="s">
        <v>78</v>
      </c>
      <c r="F35" s="148" t="s">
        <v>91</v>
      </c>
      <c r="G35" s="149"/>
      <c r="H35" s="149" t="s">
        <v>9</v>
      </c>
      <c r="I35" s="149">
        <v>7</v>
      </c>
      <c r="J35" s="150"/>
      <c r="K35" s="151">
        <f t="shared" si="2"/>
        <v>0</v>
      </c>
    </row>
    <row r="36" spans="1:12" ht="39" customHeight="1" thickBot="1" x14ac:dyDescent="0.25">
      <c r="A36" s="139"/>
      <c r="B36" s="155" t="s">
        <v>59</v>
      </c>
      <c r="C36" s="155"/>
      <c r="D36" s="155"/>
      <c r="E36" s="155"/>
      <c r="F36" s="155"/>
      <c r="G36" s="155"/>
      <c r="H36" s="155"/>
      <c r="I36" s="155"/>
      <c r="J36" s="155"/>
      <c r="K36" s="155"/>
    </row>
    <row r="37" spans="1:12" s="64" customFormat="1" ht="123.75" customHeight="1" x14ac:dyDescent="0.2">
      <c r="A37" s="129">
        <v>4</v>
      </c>
      <c r="B37" s="152">
        <v>1</v>
      </c>
      <c r="C37" s="153" t="s">
        <v>97</v>
      </c>
      <c r="D37" s="16" t="s">
        <v>98</v>
      </c>
      <c r="E37" s="154" t="s">
        <v>40</v>
      </c>
      <c r="F37" s="68" t="s">
        <v>99</v>
      </c>
      <c r="G37" s="154"/>
      <c r="H37" s="154" t="s">
        <v>9</v>
      </c>
      <c r="I37" s="154">
        <v>4</v>
      </c>
      <c r="J37" s="154"/>
      <c r="K37" s="37">
        <f t="shared" si="2"/>
        <v>0</v>
      </c>
    </row>
    <row r="38" spans="1:12" s="64" customFormat="1" ht="141" customHeight="1" x14ac:dyDescent="0.2">
      <c r="A38" s="130"/>
      <c r="B38" s="49">
        <v>2</v>
      </c>
      <c r="C38" s="63" t="s">
        <v>97</v>
      </c>
      <c r="D38" s="16" t="s">
        <v>100</v>
      </c>
      <c r="E38" s="52" t="s">
        <v>41</v>
      </c>
      <c r="F38" s="68" t="s">
        <v>101</v>
      </c>
      <c r="G38" s="52"/>
      <c r="H38" s="52" t="s">
        <v>9</v>
      </c>
      <c r="I38" s="52">
        <v>13</v>
      </c>
      <c r="J38" s="52"/>
      <c r="K38" s="41">
        <f t="shared" si="2"/>
        <v>0</v>
      </c>
    </row>
    <row r="39" spans="1:12" ht="138.75" customHeight="1" x14ac:dyDescent="0.2">
      <c r="A39" s="130"/>
      <c r="B39" s="49">
        <v>3</v>
      </c>
      <c r="C39" s="63" t="s">
        <v>97</v>
      </c>
      <c r="D39" s="16" t="s">
        <v>102</v>
      </c>
      <c r="E39" s="52" t="s">
        <v>45</v>
      </c>
      <c r="F39" s="68" t="s">
        <v>103</v>
      </c>
      <c r="G39" s="65"/>
      <c r="H39" s="52" t="s">
        <v>9</v>
      </c>
      <c r="I39" s="52">
        <v>1</v>
      </c>
      <c r="J39" s="65"/>
      <c r="K39" s="41">
        <f t="shared" si="2"/>
        <v>0</v>
      </c>
      <c r="L39" s="13"/>
    </row>
    <row r="40" spans="1:12" ht="141" customHeight="1" x14ac:dyDescent="0.2">
      <c r="A40" s="130"/>
      <c r="B40" s="49">
        <v>4</v>
      </c>
      <c r="C40" s="63" t="s">
        <v>263</v>
      </c>
      <c r="D40" s="16" t="s">
        <v>104</v>
      </c>
      <c r="E40" s="52" t="s">
        <v>40</v>
      </c>
      <c r="F40" s="68" t="s">
        <v>105</v>
      </c>
      <c r="G40" s="47"/>
      <c r="H40" s="52" t="s">
        <v>9</v>
      </c>
      <c r="I40" s="52">
        <v>9</v>
      </c>
      <c r="J40" s="47"/>
      <c r="K40" s="41">
        <f t="shared" si="2"/>
        <v>0</v>
      </c>
    </row>
    <row r="41" spans="1:12" ht="113.25" customHeight="1" x14ac:dyDescent="0.2">
      <c r="A41" s="130"/>
      <c r="B41" s="49">
        <v>5</v>
      </c>
      <c r="C41" s="63" t="s">
        <v>263</v>
      </c>
      <c r="D41" s="16" t="s">
        <v>106</v>
      </c>
      <c r="E41" s="52" t="s">
        <v>41</v>
      </c>
      <c r="F41" s="68" t="s">
        <v>107</v>
      </c>
      <c r="G41" s="47"/>
      <c r="H41" s="52" t="s">
        <v>9</v>
      </c>
      <c r="I41" s="52">
        <v>1</v>
      </c>
      <c r="J41" s="47"/>
      <c r="K41" s="41">
        <f t="shared" si="2"/>
        <v>0</v>
      </c>
    </row>
    <row r="42" spans="1:12" ht="81" customHeight="1" x14ac:dyDescent="0.2">
      <c r="A42" s="130"/>
      <c r="B42" s="49">
        <v>6</v>
      </c>
      <c r="C42" s="52" t="s">
        <v>108</v>
      </c>
      <c r="D42" s="16" t="s">
        <v>109</v>
      </c>
      <c r="E42" s="52" t="s">
        <v>40</v>
      </c>
      <c r="F42" s="68" t="s">
        <v>110</v>
      </c>
      <c r="G42" s="47"/>
      <c r="H42" s="52" t="s">
        <v>9</v>
      </c>
      <c r="I42" s="52">
        <v>3</v>
      </c>
      <c r="J42" s="47"/>
      <c r="K42" s="41">
        <f t="shared" si="2"/>
        <v>0</v>
      </c>
    </row>
    <row r="43" spans="1:12" ht="75.75" customHeight="1" x14ac:dyDescent="0.2">
      <c r="A43" s="130"/>
      <c r="B43" s="49">
        <v>7</v>
      </c>
      <c r="C43" s="52" t="s">
        <v>108</v>
      </c>
      <c r="D43" s="16" t="s">
        <v>111</v>
      </c>
      <c r="E43" s="52" t="s">
        <v>41</v>
      </c>
      <c r="F43" s="68" t="s">
        <v>113</v>
      </c>
      <c r="G43" s="47"/>
      <c r="H43" s="52" t="s">
        <v>9</v>
      </c>
      <c r="I43" s="52">
        <v>4</v>
      </c>
      <c r="J43" s="47"/>
      <c r="K43" s="41">
        <f t="shared" si="2"/>
        <v>0</v>
      </c>
    </row>
    <row r="44" spans="1:12" ht="154.5" customHeight="1" x14ac:dyDescent="0.2">
      <c r="A44" s="130"/>
      <c r="B44" s="49">
        <v>8</v>
      </c>
      <c r="C44" s="63" t="s">
        <v>112</v>
      </c>
      <c r="D44" s="16" t="s">
        <v>114</v>
      </c>
      <c r="E44" s="52" t="s">
        <v>40</v>
      </c>
      <c r="F44" s="68" t="s">
        <v>115</v>
      </c>
      <c r="G44" s="47"/>
      <c r="H44" s="52" t="s">
        <v>9</v>
      </c>
      <c r="I44" s="52">
        <v>11</v>
      </c>
      <c r="J44" s="47"/>
      <c r="K44" s="41">
        <f t="shared" si="2"/>
        <v>0</v>
      </c>
    </row>
    <row r="45" spans="1:12" ht="156.75" customHeight="1" x14ac:dyDescent="0.2">
      <c r="A45" s="130"/>
      <c r="B45" s="49">
        <v>9</v>
      </c>
      <c r="C45" s="63" t="s">
        <v>112</v>
      </c>
      <c r="D45" s="16" t="s">
        <v>116</v>
      </c>
      <c r="E45" s="52" t="s">
        <v>41</v>
      </c>
      <c r="F45" s="68" t="s">
        <v>117</v>
      </c>
      <c r="G45" s="47"/>
      <c r="H45" s="52" t="s">
        <v>9</v>
      </c>
      <c r="I45" s="52">
        <v>19</v>
      </c>
      <c r="J45" s="47"/>
      <c r="K45" s="41">
        <f t="shared" si="2"/>
        <v>0</v>
      </c>
    </row>
    <row r="46" spans="1:12" ht="184.5" customHeight="1" x14ac:dyDescent="0.2">
      <c r="A46" s="130"/>
      <c r="B46" s="49">
        <v>10</v>
      </c>
      <c r="C46" s="63" t="s">
        <v>112</v>
      </c>
      <c r="D46" s="16" t="s">
        <v>118</v>
      </c>
      <c r="E46" s="52" t="s">
        <v>45</v>
      </c>
      <c r="F46" s="68" t="s">
        <v>119</v>
      </c>
      <c r="G46" s="47"/>
      <c r="H46" s="52" t="s">
        <v>9</v>
      </c>
      <c r="I46" s="52">
        <v>15</v>
      </c>
      <c r="J46" s="47"/>
      <c r="K46" s="41">
        <f t="shared" si="2"/>
        <v>0</v>
      </c>
    </row>
    <row r="47" spans="1:12" ht="78" customHeight="1" x14ac:dyDescent="0.2">
      <c r="A47" s="130"/>
      <c r="B47" s="49">
        <v>11</v>
      </c>
      <c r="C47" s="52" t="s">
        <v>120</v>
      </c>
      <c r="D47" s="16" t="s">
        <v>121</v>
      </c>
      <c r="E47" s="52" t="s">
        <v>40</v>
      </c>
      <c r="F47" s="68" t="s">
        <v>122</v>
      </c>
      <c r="G47" s="47"/>
      <c r="H47" s="52" t="s">
        <v>9</v>
      </c>
      <c r="I47" s="52">
        <v>116</v>
      </c>
      <c r="J47" s="47"/>
      <c r="K47" s="41">
        <f t="shared" si="2"/>
        <v>0</v>
      </c>
    </row>
    <row r="48" spans="1:12" ht="78.75" customHeight="1" x14ac:dyDescent="0.2">
      <c r="A48" s="130"/>
      <c r="B48" s="49">
        <v>12</v>
      </c>
      <c r="C48" s="52" t="s">
        <v>120</v>
      </c>
      <c r="D48" s="16" t="s">
        <v>123</v>
      </c>
      <c r="E48" s="52" t="s">
        <v>41</v>
      </c>
      <c r="F48" s="68" t="s">
        <v>124</v>
      </c>
      <c r="G48" s="47"/>
      <c r="H48" s="52" t="s">
        <v>9</v>
      </c>
      <c r="I48" s="52">
        <v>100</v>
      </c>
      <c r="J48" s="47"/>
      <c r="K48" s="41">
        <f t="shared" si="2"/>
        <v>0</v>
      </c>
    </row>
    <row r="49" spans="1:13" s="48" customFormat="1" ht="84" customHeight="1" thickBot="1" x14ac:dyDescent="0.25">
      <c r="A49" s="131"/>
      <c r="B49" s="49">
        <v>13</v>
      </c>
      <c r="C49" s="52" t="s">
        <v>120</v>
      </c>
      <c r="D49" s="16" t="s">
        <v>125</v>
      </c>
      <c r="E49" s="52" t="s">
        <v>45</v>
      </c>
      <c r="F49" s="69" t="s">
        <v>126</v>
      </c>
      <c r="G49" s="47"/>
      <c r="H49" s="52" t="s">
        <v>9</v>
      </c>
      <c r="I49" s="52">
        <v>105</v>
      </c>
      <c r="J49" s="47"/>
      <c r="K49" s="41">
        <f t="shared" si="2"/>
        <v>0</v>
      </c>
    </row>
    <row r="50" spans="1:13" s="48" customFormat="1" ht="39" customHeight="1" x14ac:dyDescent="0.2">
      <c r="A50" s="129">
        <v>5</v>
      </c>
      <c r="B50" s="76" t="s">
        <v>61</v>
      </c>
      <c r="C50" s="76"/>
      <c r="D50" s="76"/>
      <c r="E50" s="76"/>
      <c r="F50" s="76"/>
      <c r="G50" s="76"/>
      <c r="H50" s="76"/>
      <c r="I50" s="76"/>
      <c r="J50" s="76"/>
      <c r="K50" s="77"/>
    </row>
    <row r="51" spans="1:13" s="48" customFormat="1" ht="133.5" customHeight="1" x14ac:dyDescent="0.2">
      <c r="A51" s="130"/>
      <c r="B51" s="49">
        <v>1</v>
      </c>
      <c r="C51" s="63" t="s">
        <v>127</v>
      </c>
      <c r="D51" s="16" t="s">
        <v>128</v>
      </c>
      <c r="E51" s="52" t="s">
        <v>78</v>
      </c>
      <c r="F51" s="69" t="s">
        <v>129</v>
      </c>
      <c r="G51" s="47"/>
      <c r="H51" s="52" t="s">
        <v>9</v>
      </c>
      <c r="I51" s="52">
        <v>4</v>
      </c>
      <c r="J51" s="47"/>
      <c r="K51" s="41">
        <f t="shared" si="2"/>
        <v>0</v>
      </c>
    </row>
    <row r="52" spans="1:13" s="48" customFormat="1" ht="111" customHeight="1" x14ac:dyDescent="0.2">
      <c r="A52" s="130"/>
      <c r="B52" s="49">
        <v>2</v>
      </c>
      <c r="C52" s="63" t="s">
        <v>130</v>
      </c>
      <c r="D52" s="16" t="s">
        <v>131</v>
      </c>
      <c r="E52" s="52" t="s">
        <v>78</v>
      </c>
      <c r="F52" s="69" t="s">
        <v>132</v>
      </c>
      <c r="G52" s="47"/>
      <c r="H52" s="52" t="s">
        <v>9</v>
      </c>
      <c r="I52" s="52">
        <v>102</v>
      </c>
      <c r="J52" s="47"/>
      <c r="K52" s="41">
        <f t="shared" si="2"/>
        <v>0</v>
      </c>
    </row>
    <row r="53" spans="1:13" s="48" customFormat="1" ht="92.25" customHeight="1" x14ac:dyDescent="0.2">
      <c r="A53" s="130"/>
      <c r="B53" s="49">
        <v>3</v>
      </c>
      <c r="C53" s="52" t="s">
        <v>133</v>
      </c>
      <c r="D53" s="16" t="s">
        <v>134</v>
      </c>
      <c r="E53" s="52" t="s">
        <v>78</v>
      </c>
      <c r="F53" s="69" t="s">
        <v>135</v>
      </c>
      <c r="G53" s="47"/>
      <c r="H53" s="52" t="s">
        <v>9</v>
      </c>
      <c r="I53" s="52">
        <v>78</v>
      </c>
      <c r="J53" s="47"/>
      <c r="K53" s="41">
        <f t="shared" si="2"/>
        <v>0</v>
      </c>
    </row>
    <row r="54" spans="1:13" s="48" customFormat="1" ht="63" customHeight="1" x14ac:dyDescent="0.2">
      <c r="A54" s="130"/>
      <c r="B54" s="49">
        <v>4</v>
      </c>
      <c r="C54" s="52" t="s">
        <v>136</v>
      </c>
      <c r="D54" s="16" t="s">
        <v>137</v>
      </c>
      <c r="E54" s="52" t="s">
        <v>78</v>
      </c>
      <c r="F54" s="69" t="s">
        <v>138</v>
      </c>
      <c r="G54" s="47"/>
      <c r="H54" s="52" t="s">
        <v>9</v>
      </c>
      <c r="I54" s="52">
        <v>76</v>
      </c>
      <c r="J54" s="47"/>
      <c r="K54" s="41">
        <f t="shared" si="2"/>
        <v>0</v>
      </c>
    </row>
    <row r="55" spans="1:13" s="48" customFormat="1" ht="57" customHeight="1" x14ac:dyDescent="0.2">
      <c r="A55" s="130"/>
      <c r="B55" s="49">
        <v>5</v>
      </c>
      <c r="C55" s="52" t="s">
        <v>139</v>
      </c>
      <c r="D55" s="16" t="s">
        <v>140</v>
      </c>
      <c r="E55" s="52" t="s">
        <v>40</v>
      </c>
      <c r="F55" s="69" t="s">
        <v>141</v>
      </c>
      <c r="G55" s="47"/>
      <c r="H55" s="52" t="s">
        <v>9</v>
      </c>
      <c r="I55" s="52">
        <v>160</v>
      </c>
      <c r="J55" s="47"/>
      <c r="K55" s="41">
        <f t="shared" si="2"/>
        <v>0</v>
      </c>
    </row>
    <row r="56" spans="1:13" s="48" customFormat="1" ht="60.75" customHeight="1" x14ac:dyDescent="0.2">
      <c r="A56" s="130"/>
      <c r="B56" s="49">
        <v>6</v>
      </c>
      <c r="C56" s="52" t="s">
        <v>139</v>
      </c>
      <c r="D56" s="16" t="s">
        <v>142</v>
      </c>
      <c r="E56" s="52" t="s">
        <v>41</v>
      </c>
      <c r="F56" s="69" t="s">
        <v>143</v>
      </c>
      <c r="G56" s="47"/>
      <c r="H56" s="52" t="s">
        <v>9</v>
      </c>
      <c r="I56" s="52">
        <v>66</v>
      </c>
      <c r="J56" s="47"/>
      <c r="K56" s="41">
        <f t="shared" si="2"/>
        <v>0</v>
      </c>
    </row>
    <row r="57" spans="1:13" s="48" customFormat="1" ht="189" customHeight="1" x14ac:dyDescent="0.2">
      <c r="A57" s="130"/>
      <c r="B57" s="49">
        <v>7</v>
      </c>
      <c r="C57" s="52" t="s">
        <v>144</v>
      </c>
      <c r="D57" s="16" t="s">
        <v>145</v>
      </c>
      <c r="E57" s="52" t="s">
        <v>40</v>
      </c>
      <c r="F57" s="69" t="s">
        <v>146</v>
      </c>
      <c r="G57" s="47"/>
      <c r="H57" s="52" t="s">
        <v>9</v>
      </c>
      <c r="I57" s="52">
        <v>27</v>
      </c>
      <c r="J57" s="47"/>
      <c r="K57" s="41">
        <f t="shared" si="2"/>
        <v>0</v>
      </c>
    </row>
    <row r="58" spans="1:13" s="48" customFormat="1" ht="179.25" customHeight="1" x14ac:dyDescent="0.2">
      <c r="A58" s="130"/>
      <c r="B58" s="49">
        <v>8</v>
      </c>
      <c r="C58" s="52" t="s">
        <v>144</v>
      </c>
      <c r="D58" s="16" t="s">
        <v>147</v>
      </c>
      <c r="E58" s="52" t="s">
        <v>41</v>
      </c>
      <c r="F58" s="69" t="s">
        <v>148</v>
      </c>
      <c r="G58" s="47"/>
      <c r="H58" s="52" t="s">
        <v>9</v>
      </c>
      <c r="I58" s="52">
        <v>22</v>
      </c>
      <c r="J58" s="47"/>
      <c r="K58" s="41">
        <f t="shared" si="2"/>
        <v>0</v>
      </c>
    </row>
    <row r="59" spans="1:13" s="48" customFormat="1" ht="195" customHeight="1" x14ac:dyDescent="0.2">
      <c r="A59" s="130"/>
      <c r="B59" s="49">
        <v>9</v>
      </c>
      <c r="C59" s="52" t="s">
        <v>144</v>
      </c>
      <c r="D59" s="16" t="s">
        <v>149</v>
      </c>
      <c r="E59" s="52" t="s">
        <v>45</v>
      </c>
      <c r="F59" s="69" t="s">
        <v>150</v>
      </c>
      <c r="G59" s="47"/>
      <c r="H59" s="52" t="s">
        <v>9</v>
      </c>
      <c r="I59" s="52">
        <v>31</v>
      </c>
      <c r="J59" s="47"/>
      <c r="K59" s="41">
        <f t="shared" si="2"/>
        <v>0</v>
      </c>
    </row>
    <row r="60" spans="1:13" s="48" customFormat="1" ht="96" customHeight="1" x14ac:dyDescent="0.2">
      <c r="A60" s="130"/>
      <c r="B60" s="49">
        <v>10</v>
      </c>
      <c r="C60" s="52" t="s">
        <v>144</v>
      </c>
      <c r="D60" s="16" t="s">
        <v>151</v>
      </c>
      <c r="E60" s="52" t="s">
        <v>48</v>
      </c>
      <c r="F60" s="69" t="s">
        <v>152</v>
      </c>
      <c r="G60" s="47"/>
      <c r="H60" s="52" t="s">
        <v>9</v>
      </c>
      <c r="I60" s="52">
        <v>43</v>
      </c>
      <c r="J60" s="47"/>
      <c r="K60" s="41">
        <f t="shared" si="2"/>
        <v>0</v>
      </c>
    </row>
    <row r="61" spans="1:13" s="48" customFormat="1" ht="124.5" customHeight="1" x14ac:dyDescent="0.2">
      <c r="A61" s="130"/>
      <c r="B61" s="49">
        <v>11</v>
      </c>
      <c r="C61" s="63" t="s">
        <v>153</v>
      </c>
      <c r="D61" s="16" t="s">
        <v>155</v>
      </c>
      <c r="E61" s="52" t="s">
        <v>78</v>
      </c>
      <c r="F61" s="69" t="s">
        <v>156</v>
      </c>
      <c r="G61" s="47"/>
      <c r="H61" s="52" t="s">
        <v>9</v>
      </c>
      <c r="I61" s="52">
        <v>214</v>
      </c>
      <c r="J61" s="47"/>
      <c r="K61" s="41">
        <f t="shared" si="2"/>
        <v>0</v>
      </c>
      <c r="M61" s="70"/>
    </row>
    <row r="62" spans="1:13" s="48" customFormat="1" ht="90.75" customHeight="1" thickBot="1" x14ac:dyDescent="0.25">
      <c r="A62" s="131"/>
      <c r="B62" s="49">
        <v>12</v>
      </c>
      <c r="C62" s="52" t="s">
        <v>154</v>
      </c>
      <c r="D62" s="16" t="s">
        <v>157</v>
      </c>
      <c r="E62" s="52" t="s">
        <v>78</v>
      </c>
      <c r="F62" s="69" t="s">
        <v>158</v>
      </c>
      <c r="G62" s="47"/>
      <c r="H62" s="52" t="s">
        <v>9</v>
      </c>
      <c r="I62" s="52">
        <v>41</v>
      </c>
      <c r="J62" s="47"/>
      <c r="K62" s="41">
        <f t="shared" si="2"/>
        <v>0</v>
      </c>
      <c r="M62" s="70"/>
    </row>
    <row r="63" spans="1:13" s="48" customFormat="1" ht="39" customHeight="1" x14ac:dyDescent="0.2">
      <c r="A63" s="129">
        <v>6</v>
      </c>
      <c r="B63" s="76" t="s">
        <v>60</v>
      </c>
      <c r="C63" s="76"/>
      <c r="D63" s="76"/>
      <c r="E63" s="76"/>
      <c r="F63" s="76"/>
      <c r="G63" s="76"/>
      <c r="H63" s="76"/>
      <c r="I63" s="76"/>
      <c r="J63" s="76"/>
      <c r="K63" s="77"/>
    </row>
    <row r="64" spans="1:13" s="48" customFormat="1" ht="131.25" customHeight="1" x14ac:dyDescent="0.2">
      <c r="A64" s="130"/>
      <c r="B64" s="49">
        <v>1</v>
      </c>
      <c r="C64" s="52" t="s">
        <v>159</v>
      </c>
      <c r="D64" s="16" t="s">
        <v>160</v>
      </c>
      <c r="E64" s="52" t="s">
        <v>40</v>
      </c>
      <c r="F64" s="69" t="s">
        <v>161</v>
      </c>
      <c r="G64" s="47"/>
      <c r="H64" s="52" t="s">
        <v>9</v>
      </c>
      <c r="I64" s="52">
        <v>1</v>
      </c>
      <c r="J64" s="47"/>
      <c r="K64" s="41">
        <f t="shared" si="2"/>
        <v>0</v>
      </c>
    </row>
    <row r="65" spans="1:13" s="48" customFormat="1" ht="144.75" customHeight="1" x14ac:dyDescent="0.2">
      <c r="A65" s="130"/>
      <c r="B65" s="49">
        <v>2</v>
      </c>
      <c r="C65" s="52" t="s">
        <v>159</v>
      </c>
      <c r="D65" s="16" t="s">
        <v>162</v>
      </c>
      <c r="E65" s="52" t="s">
        <v>41</v>
      </c>
      <c r="F65" s="69" t="s">
        <v>163</v>
      </c>
      <c r="G65" s="47"/>
      <c r="H65" s="52" t="s">
        <v>9</v>
      </c>
      <c r="I65" s="52">
        <v>9</v>
      </c>
      <c r="J65" s="47"/>
      <c r="K65" s="41">
        <f t="shared" si="2"/>
        <v>0</v>
      </c>
    </row>
    <row r="66" spans="1:13" s="48" customFormat="1" ht="98.25" customHeight="1" x14ac:dyDescent="0.2">
      <c r="A66" s="130"/>
      <c r="B66" s="49">
        <v>3</v>
      </c>
      <c r="C66" s="52" t="s">
        <v>164</v>
      </c>
      <c r="D66" s="16" t="s">
        <v>165</v>
      </c>
      <c r="E66" s="52" t="s">
        <v>78</v>
      </c>
      <c r="F66" s="69" t="s">
        <v>166</v>
      </c>
      <c r="G66" s="47"/>
      <c r="H66" s="52" t="s">
        <v>9</v>
      </c>
      <c r="I66" s="52">
        <v>1</v>
      </c>
      <c r="J66" s="47"/>
      <c r="K66" s="41">
        <f t="shared" si="2"/>
        <v>0</v>
      </c>
    </row>
    <row r="67" spans="1:13" s="48" customFormat="1" ht="171" customHeight="1" x14ac:dyDescent="0.2">
      <c r="A67" s="130"/>
      <c r="B67" s="49">
        <v>4</v>
      </c>
      <c r="C67" s="52" t="s">
        <v>167</v>
      </c>
      <c r="D67" s="16" t="s">
        <v>168</v>
      </c>
      <c r="E67" s="52" t="s">
        <v>40</v>
      </c>
      <c r="F67" s="69" t="s">
        <v>169</v>
      </c>
      <c r="G67" s="47"/>
      <c r="H67" s="52" t="s">
        <v>9</v>
      </c>
      <c r="I67" s="52">
        <v>9</v>
      </c>
      <c r="J67" s="47"/>
      <c r="K67" s="41">
        <f t="shared" si="2"/>
        <v>0</v>
      </c>
    </row>
    <row r="68" spans="1:13" s="48" customFormat="1" ht="108" customHeight="1" x14ac:dyDescent="0.2">
      <c r="A68" s="130"/>
      <c r="B68" s="49">
        <v>5</v>
      </c>
      <c r="C68" s="52" t="s">
        <v>167</v>
      </c>
      <c r="D68" s="16" t="s">
        <v>170</v>
      </c>
      <c r="E68" s="52" t="s">
        <v>41</v>
      </c>
      <c r="F68" s="69" t="s">
        <v>171</v>
      </c>
      <c r="G68" s="47"/>
      <c r="H68" s="52" t="s">
        <v>9</v>
      </c>
      <c r="I68" s="52">
        <v>12</v>
      </c>
      <c r="J68" s="47"/>
      <c r="K68" s="41">
        <f t="shared" si="2"/>
        <v>0</v>
      </c>
    </row>
    <row r="69" spans="1:13" s="48" customFormat="1" ht="71.25" customHeight="1" x14ac:dyDescent="0.2">
      <c r="A69" s="130"/>
      <c r="B69" s="49">
        <v>6</v>
      </c>
      <c r="C69" s="52" t="s">
        <v>167</v>
      </c>
      <c r="D69" s="16" t="s">
        <v>172</v>
      </c>
      <c r="E69" s="52" t="s">
        <v>45</v>
      </c>
      <c r="F69" s="69" t="s">
        <v>173</v>
      </c>
      <c r="G69" s="47"/>
      <c r="H69" s="52" t="s">
        <v>9</v>
      </c>
      <c r="I69" s="52">
        <v>13</v>
      </c>
      <c r="J69" s="47"/>
      <c r="K69" s="41">
        <f t="shared" si="2"/>
        <v>0</v>
      </c>
    </row>
    <row r="70" spans="1:13" s="48" customFormat="1" ht="150.75" customHeight="1" x14ac:dyDescent="0.2">
      <c r="A70" s="132"/>
      <c r="B70" s="49">
        <v>7</v>
      </c>
      <c r="C70" s="52" t="s">
        <v>174</v>
      </c>
      <c r="D70" s="16" t="s">
        <v>175</v>
      </c>
      <c r="E70" s="52" t="s">
        <v>78</v>
      </c>
      <c r="F70" s="69" t="s">
        <v>176</v>
      </c>
      <c r="G70" s="47"/>
      <c r="H70" s="52" t="s">
        <v>9</v>
      </c>
      <c r="I70" s="52">
        <v>9</v>
      </c>
      <c r="J70" s="47"/>
      <c r="K70" s="41">
        <f t="shared" si="2"/>
        <v>0</v>
      </c>
    </row>
    <row r="71" spans="1:13" s="48" customFormat="1" ht="46.5" customHeight="1" thickBot="1" x14ac:dyDescent="0.25">
      <c r="A71" s="53"/>
      <c r="B71" s="75" t="s">
        <v>62</v>
      </c>
      <c r="C71" s="76"/>
      <c r="D71" s="76"/>
      <c r="E71" s="76"/>
      <c r="F71" s="76"/>
      <c r="G71" s="76"/>
      <c r="H71" s="76"/>
      <c r="I71" s="76"/>
      <c r="J71" s="76"/>
      <c r="K71" s="77"/>
      <c r="M71" s="70"/>
    </row>
    <row r="72" spans="1:13" s="48" customFormat="1" ht="136.5" customHeight="1" x14ac:dyDescent="0.2">
      <c r="A72" s="129">
        <v>7</v>
      </c>
      <c r="B72" s="49">
        <v>1</v>
      </c>
      <c r="C72" s="52" t="s">
        <v>177</v>
      </c>
      <c r="D72" s="16" t="s">
        <v>178</v>
      </c>
      <c r="E72" s="52" t="s">
        <v>40</v>
      </c>
      <c r="F72" s="69" t="s">
        <v>179</v>
      </c>
      <c r="G72" s="47"/>
      <c r="H72" s="52" t="s">
        <v>9</v>
      </c>
      <c r="I72" s="52">
        <v>18</v>
      </c>
      <c r="J72" s="47"/>
      <c r="K72" s="41">
        <f t="shared" si="2"/>
        <v>0</v>
      </c>
      <c r="M72" s="67"/>
    </row>
    <row r="73" spans="1:13" s="48" customFormat="1" ht="177" customHeight="1" x14ac:dyDescent="0.2">
      <c r="A73" s="130"/>
      <c r="B73" s="49">
        <v>2</v>
      </c>
      <c r="C73" s="52" t="s">
        <v>177</v>
      </c>
      <c r="D73" s="16" t="s">
        <v>180</v>
      </c>
      <c r="E73" s="52" t="s">
        <v>41</v>
      </c>
      <c r="F73" s="69" t="s">
        <v>181</v>
      </c>
      <c r="G73" s="47"/>
      <c r="H73" s="52" t="s">
        <v>9</v>
      </c>
      <c r="I73" s="52">
        <v>11</v>
      </c>
      <c r="J73" s="47"/>
      <c r="K73" s="41">
        <f t="shared" si="2"/>
        <v>0</v>
      </c>
    </row>
    <row r="74" spans="1:13" s="48" customFormat="1" ht="136.5" customHeight="1" x14ac:dyDescent="0.2">
      <c r="A74" s="130"/>
      <c r="B74" s="49">
        <v>3</v>
      </c>
      <c r="C74" s="63" t="s">
        <v>182</v>
      </c>
      <c r="D74" s="16" t="s">
        <v>183</v>
      </c>
      <c r="E74" s="52" t="s">
        <v>78</v>
      </c>
      <c r="F74" s="69" t="s">
        <v>184</v>
      </c>
      <c r="G74" s="47"/>
      <c r="H74" s="52" t="s">
        <v>9</v>
      </c>
      <c r="I74" s="52">
        <v>9</v>
      </c>
      <c r="J74" s="47"/>
      <c r="K74" s="41">
        <f t="shared" si="2"/>
        <v>0</v>
      </c>
      <c r="M74" s="70"/>
    </row>
    <row r="75" spans="1:13" s="48" customFormat="1" ht="135.75" customHeight="1" x14ac:dyDescent="0.2">
      <c r="A75" s="130"/>
      <c r="B75" s="49">
        <v>4</v>
      </c>
      <c r="C75" s="63" t="s">
        <v>185</v>
      </c>
      <c r="D75" s="16" t="s">
        <v>186</v>
      </c>
      <c r="E75" s="52" t="s">
        <v>78</v>
      </c>
      <c r="F75" s="69" t="s">
        <v>187</v>
      </c>
      <c r="G75" s="47"/>
      <c r="H75" s="52" t="s">
        <v>9</v>
      </c>
      <c r="I75" s="52">
        <v>8</v>
      </c>
      <c r="J75" s="47"/>
      <c r="K75" s="41">
        <f t="shared" si="2"/>
        <v>0</v>
      </c>
      <c r="M75" s="70"/>
    </row>
    <row r="76" spans="1:13" s="48" customFormat="1" ht="157.5" customHeight="1" thickBot="1" x14ac:dyDescent="0.25">
      <c r="A76" s="131"/>
      <c r="B76" s="49">
        <v>5</v>
      </c>
      <c r="C76" s="63" t="s">
        <v>188</v>
      </c>
      <c r="D76" s="16" t="s">
        <v>189</v>
      </c>
      <c r="E76" s="52" t="s">
        <v>78</v>
      </c>
      <c r="F76" s="69" t="s">
        <v>190</v>
      </c>
      <c r="G76" s="47"/>
      <c r="H76" s="52" t="s">
        <v>9</v>
      </c>
      <c r="I76" s="52">
        <v>8</v>
      </c>
      <c r="J76" s="47"/>
      <c r="K76" s="41">
        <f t="shared" si="2"/>
        <v>0</v>
      </c>
    </row>
    <row r="77" spans="1:13" s="48" customFormat="1" ht="39" customHeight="1" thickBot="1" x14ac:dyDescent="0.25">
      <c r="A77" s="54"/>
      <c r="B77" s="76" t="s">
        <v>63</v>
      </c>
      <c r="C77" s="76"/>
      <c r="D77" s="76"/>
      <c r="E77" s="76"/>
      <c r="F77" s="76"/>
      <c r="G77" s="76"/>
      <c r="H77" s="76"/>
      <c r="I77" s="76"/>
      <c r="J77" s="76"/>
      <c r="K77" s="77"/>
    </row>
    <row r="78" spans="1:13" s="48" customFormat="1" ht="72" customHeight="1" x14ac:dyDescent="0.2">
      <c r="A78" s="129">
        <v>8</v>
      </c>
      <c r="B78" s="49">
        <v>1</v>
      </c>
      <c r="C78" s="52" t="s">
        <v>191</v>
      </c>
      <c r="D78" s="16" t="s">
        <v>193</v>
      </c>
      <c r="E78" s="52" t="s">
        <v>40</v>
      </c>
      <c r="F78" s="69" t="s">
        <v>194</v>
      </c>
      <c r="G78" s="47"/>
      <c r="H78" s="52" t="s">
        <v>9</v>
      </c>
      <c r="I78" s="52">
        <v>17</v>
      </c>
      <c r="J78" s="47"/>
      <c r="K78" s="41">
        <f t="shared" si="2"/>
        <v>0</v>
      </c>
    </row>
    <row r="79" spans="1:13" s="48" customFormat="1" ht="73.5" customHeight="1" x14ac:dyDescent="0.2">
      <c r="A79" s="130"/>
      <c r="B79" s="49">
        <v>2</v>
      </c>
      <c r="C79" s="52" t="s">
        <v>191</v>
      </c>
      <c r="D79" s="16" t="s">
        <v>195</v>
      </c>
      <c r="E79" s="52" t="s">
        <v>41</v>
      </c>
      <c r="F79" s="69" t="s">
        <v>196</v>
      </c>
      <c r="G79" s="47"/>
      <c r="H79" s="52" t="s">
        <v>9</v>
      </c>
      <c r="I79" s="52">
        <v>46</v>
      </c>
      <c r="J79" s="47"/>
      <c r="K79" s="41">
        <f t="shared" si="2"/>
        <v>0</v>
      </c>
    </row>
    <row r="80" spans="1:13" s="48" customFormat="1" ht="136.5" customHeight="1" x14ac:dyDescent="0.2">
      <c r="A80" s="130"/>
      <c r="B80" s="49">
        <v>3</v>
      </c>
      <c r="C80" s="52" t="s">
        <v>191</v>
      </c>
      <c r="D80" s="16" t="s">
        <v>197</v>
      </c>
      <c r="E80" s="52" t="s">
        <v>45</v>
      </c>
      <c r="F80" s="69" t="s">
        <v>198</v>
      </c>
      <c r="G80" s="47"/>
      <c r="H80" s="52" t="s">
        <v>9</v>
      </c>
      <c r="I80" s="52">
        <v>28</v>
      </c>
      <c r="J80" s="47"/>
      <c r="K80" s="41">
        <f t="shared" si="2"/>
        <v>0</v>
      </c>
    </row>
    <row r="81" spans="1:13" s="48" customFormat="1" ht="320.25" customHeight="1" x14ac:dyDescent="0.2">
      <c r="A81" s="130"/>
      <c r="B81" s="49">
        <v>4</v>
      </c>
      <c r="C81" s="52" t="s">
        <v>192</v>
      </c>
      <c r="D81" s="16" t="s">
        <v>199</v>
      </c>
      <c r="E81" s="52" t="s">
        <v>78</v>
      </c>
      <c r="F81" s="69" t="s">
        <v>200</v>
      </c>
      <c r="G81" s="47"/>
      <c r="H81" s="52" t="s">
        <v>9</v>
      </c>
      <c r="I81" s="52">
        <v>525</v>
      </c>
      <c r="J81" s="47"/>
      <c r="K81" s="41">
        <f t="shared" si="2"/>
        <v>0</v>
      </c>
    </row>
    <row r="82" spans="1:13" s="48" customFormat="1" ht="147" customHeight="1" x14ac:dyDescent="0.2">
      <c r="A82" s="130"/>
      <c r="B82" s="49">
        <v>5</v>
      </c>
      <c r="C82" s="63" t="s">
        <v>201</v>
      </c>
      <c r="D82" s="16" t="s">
        <v>202</v>
      </c>
      <c r="E82" s="52" t="s">
        <v>78</v>
      </c>
      <c r="F82" s="69" t="s">
        <v>203</v>
      </c>
      <c r="G82" s="47"/>
      <c r="H82" s="52" t="s">
        <v>9</v>
      </c>
      <c r="I82" s="52">
        <v>101</v>
      </c>
      <c r="J82" s="47"/>
      <c r="K82" s="41">
        <f t="shared" si="2"/>
        <v>0</v>
      </c>
    </row>
    <row r="83" spans="1:13" s="48" customFormat="1" ht="123" customHeight="1" x14ac:dyDescent="0.2">
      <c r="A83" s="130"/>
      <c r="B83" s="49">
        <v>6</v>
      </c>
      <c r="C83" s="52" t="s">
        <v>204</v>
      </c>
      <c r="D83" s="16" t="s">
        <v>205</v>
      </c>
      <c r="E83" s="52" t="s">
        <v>40</v>
      </c>
      <c r="F83" s="69" t="s">
        <v>206</v>
      </c>
      <c r="G83" s="47"/>
      <c r="H83" s="52" t="s">
        <v>9</v>
      </c>
      <c r="I83" s="52">
        <v>3</v>
      </c>
      <c r="J83" s="47"/>
      <c r="K83" s="41">
        <f t="shared" si="2"/>
        <v>0</v>
      </c>
      <c r="M83" s="70"/>
    </row>
    <row r="84" spans="1:13" s="48" customFormat="1" ht="87" customHeight="1" x14ac:dyDescent="0.2">
      <c r="A84" s="130"/>
      <c r="B84" s="49">
        <v>7</v>
      </c>
      <c r="C84" s="52" t="s">
        <v>204</v>
      </c>
      <c r="D84" s="16" t="s">
        <v>207</v>
      </c>
      <c r="E84" s="52" t="s">
        <v>41</v>
      </c>
      <c r="F84" s="69" t="s">
        <v>208</v>
      </c>
      <c r="G84" s="47"/>
      <c r="H84" s="52" t="s">
        <v>9</v>
      </c>
      <c r="I84" s="52">
        <v>20</v>
      </c>
      <c r="J84" s="47"/>
      <c r="K84" s="41">
        <f t="shared" si="2"/>
        <v>0</v>
      </c>
      <c r="M84" s="70"/>
    </row>
    <row r="85" spans="1:13" s="48" customFormat="1" ht="103.5" customHeight="1" thickBot="1" x14ac:dyDescent="0.25">
      <c r="A85" s="131"/>
      <c r="B85" s="49">
        <v>8</v>
      </c>
      <c r="C85" s="52" t="s">
        <v>204</v>
      </c>
      <c r="D85" s="16" t="s">
        <v>209</v>
      </c>
      <c r="E85" s="52" t="s">
        <v>45</v>
      </c>
      <c r="F85" s="69" t="s">
        <v>210</v>
      </c>
      <c r="G85" s="47"/>
      <c r="H85" s="52" t="s">
        <v>9</v>
      </c>
      <c r="I85" s="52">
        <v>8</v>
      </c>
      <c r="J85" s="47"/>
      <c r="K85" s="41">
        <f t="shared" si="2"/>
        <v>0</v>
      </c>
    </row>
    <row r="86" spans="1:13" s="48" customFormat="1" ht="39" customHeight="1" thickBot="1" x14ac:dyDescent="0.25">
      <c r="A86" s="46"/>
      <c r="B86" s="75" t="s">
        <v>64</v>
      </c>
      <c r="C86" s="76"/>
      <c r="D86" s="76"/>
      <c r="E86" s="76"/>
      <c r="F86" s="76"/>
      <c r="G86" s="76"/>
      <c r="H86" s="76"/>
      <c r="I86" s="76"/>
      <c r="J86" s="76"/>
      <c r="K86" s="77"/>
    </row>
    <row r="87" spans="1:13" s="48" customFormat="1" ht="137.25" customHeight="1" x14ac:dyDescent="0.2">
      <c r="A87" s="129">
        <v>9</v>
      </c>
      <c r="B87" s="49">
        <v>1</v>
      </c>
      <c r="C87" s="52" t="s">
        <v>211</v>
      </c>
      <c r="D87" s="16" t="s">
        <v>212</v>
      </c>
      <c r="E87" s="52" t="s">
        <v>40</v>
      </c>
      <c r="F87" s="69" t="s">
        <v>213</v>
      </c>
      <c r="G87" s="47"/>
      <c r="H87" s="52" t="s">
        <v>9</v>
      </c>
      <c r="I87" s="52">
        <v>3</v>
      </c>
      <c r="J87" s="47"/>
      <c r="K87" s="41">
        <f t="shared" si="2"/>
        <v>0</v>
      </c>
    </row>
    <row r="88" spans="1:13" s="48" customFormat="1" ht="150" customHeight="1" x14ac:dyDescent="0.2">
      <c r="A88" s="130"/>
      <c r="B88" s="49">
        <v>2</v>
      </c>
      <c r="C88" s="52" t="s">
        <v>211</v>
      </c>
      <c r="D88" s="16" t="s">
        <v>214</v>
      </c>
      <c r="E88" s="52" t="s">
        <v>41</v>
      </c>
      <c r="F88" s="69" t="s">
        <v>215</v>
      </c>
      <c r="G88" s="47"/>
      <c r="H88" s="52" t="s">
        <v>9</v>
      </c>
      <c r="I88" s="52">
        <v>7</v>
      </c>
      <c r="J88" s="47"/>
      <c r="K88" s="41">
        <f t="shared" si="2"/>
        <v>0</v>
      </c>
    </row>
    <row r="89" spans="1:13" s="48" customFormat="1" ht="78" customHeight="1" x14ac:dyDescent="0.2">
      <c r="A89" s="130"/>
      <c r="B89" s="49">
        <v>3</v>
      </c>
      <c r="C89" s="52" t="s">
        <v>216</v>
      </c>
      <c r="D89" s="16" t="s">
        <v>217</v>
      </c>
      <c r="E89" s="52" t="s">
        <v>40</v>
      </c>
      <c r="F89" s="69" t="s">
        <v>218</v>
      </c>
      <c r="G89" s="47"/>
      <c r="H89" s="52" t="s">
        <v>9</v>
      </c>
      <c r="I89" s="52">
        <v>2</v>
      </c>
      <c r="J89" s="47"/>
      <c r="K89" s="41">
        <f t="shared" si="2"/>
        <v>0</v>
      </c>
    </row>
    <row r="90" spans="1:13" s="48" customFormat="1" ht="88.5" customHeight="1" x14ac:dyDescent="0.2">
      <c r="A90" s="130"/>
      <c r="B90" s="49">
        <v>4</v>
      </c>
      <c r="C90" s="52" t="s">
        <v>216</v>
      </c>
      <c r="D90" s="16" t="s">
        <v>219</v>
      </c>
      <c r="E90" s="52" t="s">
        <v>41</v>
      </c>
      <c r="F90" s="69" t="s">
        <v>220</v>
      </c>
      <c r="G90" s="47"/>
      <c r="H90" s="52" t="s">
        <v>9</v>
      </c>
      <c r="I90" s="52">
        <v>7</v>
      </c>
      <c r="J90" s="47"/>
      <c r="K90" s="41">
        <f t="shared" si="2"/>
        <v>0</v>
      </c>
    </row>
    <row r="91" spans="1:13" s="48" customFormat="1" ht="108" customHeight="1" x14ac:dyDescent="0.2">
      <c r="A91" s="130"/>
      <c r="B91" s="49">
        <v>5</v>
      </c>
      <c r="C91" s="52" t="s">
        <v>221</v>
      </c>
      <c r="D91" s="16" t="s">
        <v>222</v>
      </c>
      <c r="E91" s="52" t="s">
        <v>40</v>
      </c>
      <c r="F91" s="69" t="s">
        <v>223</v>
      </c>
      <c r="G91" s="47"/>
      <c r="H91" s="52" t="s">
        <v>9</v>
      </c>
      <c r="I91" s="52">
        <v>13</v>
      </c>
      <c r="J91" s="47"/>
      <c r="K91" s="41">
        <f t="shared" si="2"/>
        <v>0</v>
      </c>
    </row>
    <row r="92" spans="1:13" s="48" customFormat="1" ht="102" customHeight="1" x14ac:dyDescent="0.2">
      <c r="A92" s="130"/>
      <c r="B92" s="49">
        <v>6</v>
      </c>
      <c r="C92" s="52" t="s">
        <v>221</v>
      </c>
      <c r="D92" s="16" t="s">
        <v>224</v>
      </c>
      <c r="E92" s="52" t="s">
        <v>41</v>
      </c>
      <c r="F92" s="69" t="s">
        <v>225</v>
      </c>
      <c r="G92" s="47"/>
      <c r="H92" s="52" t="s">
        <v>9</v>
      </c>
      <c r="I92" s="52">
        <v>10</v>
      </c>
      <c r="J92" s="47"/>
      <c r="K92" s="41">
        <f t="shared" si="2"/>
        <v>0</v>
      </c>
    </row>
    <row r="93" spans="1:13" s="48" customFormat="1" ht="141" customHeight="1" x14ac:dyDescent="0.2">
      <c r="A93" s="130"/>
      <c r="B93" s="49">
        <v>7</v>
      </c>
      <c r="C93" s="63" t="s">
        <v>226</v>
      </c>
      <c r="D93" s="16" t="s">
        <v>229</v>
      </c>
      <c r="E93" s="52" t="s">
        <v>78</v>
      </c>
      <c r="F93" s="69" t="s">
        <v>230</v>
      </c>
      <c r="G93" s="47"/>
      <c r="H93" s="52" t="s">
        <v>9</v>
      </c>
      <c r="I93" s="52">
        <v>11</v>
      </c>
      <c r="J93" s="47"/>
      <c r="K93" s="41">
        <f t="shared" si="2"/>
        <v>0</v>
      </c>
    </row>
    <row r="94" spans="1:13" s="48" customFormat="1" ht="138" customHeight="1" x14ac:dyDescent="0.2">
      <c r="A94" s="130"/>
      <c r="B94" s="49">
        <v>8</v>
      </c>
      <c r="C94" s="52" t="s">
        <v>227</v>
      </c>
      <c r="D94" s="16" t="s">
        <v>231</v>
      </c>
      <c r="E94" s="52" t="s">
        <v>40</v>
      </c>
      <c r="F94" s="69" t="s">
        <v>232</v>
      </c>
      <c r="G94" s="47"/>
      <c r="H94" s="52" t="s">
        <v>9</v>
      </c>
      <c r="I94" s="52">
        <v>1</v>
      </c>
      <c r="J94" s="47"/>
      <c r="K94" s="41">
        <f t="shared" si="2"/>
        <v>0</v>
      </c>
    </row>
    <row r="95" spans="1:13" s="48" customFormat="1" ht="84" customHeight="1" x14ac:dyDescent="0.2">
      <c r="A95" s="130"/>
      <c r="B95" s="49">
        <v>9</v>
      </c>
      <c r="C95" s="52" t="s">
        <v>227</v>
      </c>
      <c r="D95" s="16" t="s">
        <v>233</v>
      </c>
      <c r="E95" s="52" t="s">
        <v>41</v>
      </c>
      <c r="F95" s="69" t="s">
        <v>234</v>
      </c>
      <c r="G95" s="47"/>
      <c r="H95" s="52" t="s">
        <v>9</v>
      </c>
      <c r="I95" s="52">
        <v>3</v>
      </c>
      <c r="J95" s="47"/>
      <c r="K95" s="41">
        <f t="shared" si="2"/>
        <v>0</v>
      </c>
    </row>
    <row r="96" spans="1:13" s="48" customFormat="1" ht="90" customHeight="1" x14ac:dyDescent="0.2">
      <c r="A96" s="130"/>
      <c r="B96" s="49">
        <v>10</v>
      </c>
      <c r="C96" s="52" t="s">
        <v>227</v>
      </c>
      <c r="D96" s="16" t="s">
        <v>235</v>
      </c>
      <c r="E96" s="52" t="s">
        <v>45</v>
      </c>
      <c r="F96" s="69" t="s">
        <v>236</v>
      </c>
      <c r="G96" s="47"/>
      <c r="H96" s="52" t="s">
        <v>9</v>
      </c>
      <c r="I96" s="52">
        <v>1</v>
      </c>
      <c r="J96" s="47"/>
      <c r="K96" s="41">
        <f t="shared" si="2"/>
        <v>0</v>
      </c>
    </row>
    <row r="97" spans="1:13" s="48" customFormat="1" ht="116.25" customHeight="1" x14ac:dyDescent="0.2">
      <c r="A97" s="130"/>
      <c r="B97" s="49">
        <v>11</v>
      </c>
      <c r="C97" s="52" t="s">
        <v>228</v>
      </c>
      <c r="D97" s="16" t="s">
        <v>237</v>
      </c>
      <c r="E97" s="52" t="s">
        <v>40</v>
      </c>
      <c r="F97" s="69" t="s">
        <v>238</v>
      </c>
      <c r="G97" s="47"/>
      <c r="H97" s="52" t="s">
        <v>9</v>
      </c>
      <c r="I97" s="52">
        <v>11</v>
      </c>
      <c r="J97" s="47"/>
      <c r="K97" s="41">
        <f t="shared" si="2"/>
        <v>0</v>
      </c>
      <c r="M97" s="70"/>
    </row>
    <row r="98" spans="1:13" s="48" customFormat="1" ht="126.75" customHeight="1" thickBot="1" x14ac:dyDescent="0.25">
      <c r="A98" s="130"/>
      <c r="B98" s="49">
        <v>12</v>
      </c>
      <c r="C98" s="52" t="s">
        <v>228</v>
      </c>
      <c r="D98" s="16" t="s">
        <v>239</v>
      </c>
      <c r="E98" s="52" t="s">
        <v>41</v>
      </c>
      <c r="F98" s="69" t="s">
        <v>240</v>
      </c>
      <c r="G98" s="47"/>
      <c r="H98" s="52" t="s">
        <v>9</v>
      </c>
      <c r="I98" s="52">
        <v>6</v>
      </c>
      <c r="J98" s="47"/>
      <c r="K98" s="41">
        <f t="shared" si="2"/>
        <v>0</v>
      </c>
      <c r="M98" s="70"/>
    </row>
    <row r="99" spans="1:13" s="48" customFormat="1" ht="39" customHeight="1" thickBot="1" x14ac:dyDescent="0.25">
      <c r="A99" s="54"/>
      <c r="B99" s="76" t="s">
        <v>65</v>
      </c>
      <c r="C99" s="76"/>
      <c r="D99" s="76"/>
      <c r="E99" s="76"/>
      <c r="F99" s="76"/>
      <c r="G99" s="76"/>
      <c r="H99" s="76"/>
      <c r="I99" s="76"/>
      <c r="J99" s="76"/>
      <c r="K99" s="77"/>
    </row>
    <row r="100" spans="1:13" s="48" customFormat="1" ht="76.5" customHeight="1" x14ac:dyDescent="0.2">
      <c r="A100" s="143">
        <v>10</v>
      </c>
      <c r="B100" s="49">
        <v>1</v>
      </c>
      <c r="C100" s="63" t="s">
        <v>241</v>
      </c>
      <c r="D100" s="16" t="s">
        <v>242</v>
      </c>
      <c r="E100" s="52" t="s">
        <v>40</v>
      </c>
      <c r="F100" s="69" t="s">
        <v>243</v>
      </c>
      <c r="G100" s="47"/>
      <c r="H100" s="52" t="s">
        <v>9</v>
      </c>
      <c r="I100" s="52">
        <v>25</v>
      </c>
      <c r="J100" s="47"/>
      <c r="K100" s="41">
        <f t="shared" si="2"/>
        <v>0</v>
      </c>
      <c r="M100" s="70"/>
    </row>
    <row r="101" spans="1:13" s="48" customFormat="1" ht="79.5" customHeight="1" x14ac:dyDescent="0.2">
      <c r="A101" s="144"/>
      <c r="B101" s="49">
        <v>2</v>
      </c>
      <c r="C101" s="63" t="s">
        <v>241</v>
      </c>
      <c r="D101" s="16" t="s">
        <v>244</v>
      </c>
      <c r="E101" s="52" t="s">
        <v>41</v>
      </c>
      <c r="F101" s="69" t="s">
        <v>245</v>
      </c>
      <c r="G101" s="47"/>
      <c r="H101" s="52" t="s">
        <v>9</v>
      </c>
      <c r="I101" s="52">
        <v>31</v>
      </c>
      <c r="J101" s="47"/>
      <c r="K101" s="41">
        <f t="shared" si="2"/>
        <v>0</v>
      </c>
      <c r="M101" s="70"/>
    </row>
    <row r="102" spans="1:13" s="48" customFormat="1" ht="39" customHeight="1" thickBot="1" x14ac:dyDescent="0.25">
      <c r="A102" s="57"/>
      <c r="B102" s="76" t="s">
        <v>66</v>
      </c>
      <c r="C102" s="76"/>
      <c r="D102" s="76"/>
      <c r="E102" s="76"/>
      <c r="F102" s="76"/>
      <c r="G102" s="76"/>
      <c r="H102" s="76"/>
      <c r="I102" s="76"/>
      <c r="J102" s="76"/>
      <c r="K102" s="77"/>
      <c r="M102" s="70"/>
    </row>
    <row r="103" spans="1:13" s="48" customFormat="1" ht="120.75" thickBot="1" x14ac:dyDescent="0.25">
      <c r="A103" s="58">
        <v>11</v>
      </c>
      <c r="B103" s="55">
        <v>1</v>
      </c>
      <c r="C103" s="52" t="s">
        <v>246</v>
      </c>
      <c r="D103" s="16" t="s">
        <v>247</v>
      </c>
      <c r="E103" s="52" t="s">
        <v>78</v>
      </c>
      <c r="F103" s="69" t="s">
        <v>248</v>
      </c>
      <c r="G103" s="47"/>
      <c r="H103" s="52" t="s">
        <v>9</v>
      </c>
      <c r="I103" s="52">
        <v>1</v>
      </c>
      <c r="J103" s="47"/>
      <c r="K103" s="41">
        <f t="shared" si="2"/>
        <v>0</v>
      </c>
    </row>
    <row r="104" spans="1:13" s="48" customFormat="1" ht="39" customHeight="1" thickBot="1" x14ac:dyDescent="0.25">
      <c r="A104" s="56"/>
      <c r="B104" s="75" t="s">
        <v>67</v>
      </c>
      <c r="C104" s="76"/>
      <c r="D104" s="76"/>
      <c r="E104" s="76"/>
      <c r="F104" s="76"/>
      <c r="G104" s="76"/>
      <c r="H104" s="76"/>
      <c r="I104" s="76"/>
      <c r="J104" s="76"/>
      <c r="K104" s="77"/>
    </row>
    <row r="105" spans="1:13" s="48" customFormat="1" ht="169.5" customHeight="1" x14ac:dyDescent="0.2">
      <c r="A105" s="72">
        <v>12</v>
      </c>
      <c r="B105" s="49">
        <v>1</v>
      </c>
      <c r="C105" s="63" t="s">
        <v>249</v>
      </c>
      <c r="D105" s="16" t="s">
        <v>251</v>
      </c>
      <c r="E105" s="52" t="s">
        <v>78</v>
      </c>
      <c r="F105" s="69" t="s">
        <v>252</v>
      </c>
      <c r="G105" s="47"/>
      <c r="H105" s="52" t="s">
        <v>9</v>
      </c>
      <c r="I105" s="52">
        <v>3</v>
      </c>
      <c r="J105" s="47"/>
      <c r="K105" s="41">
        <f t="shared" si="2"/>
        <v>0</v>
      </c>
    </row>
    <row r="106" spans="1:13" s="48" customFormat="1" ht="154.5" customHeight="1" x14ac:dyDescent="0.2">
      <c r="A106" s="73"/>
      <c r="B106" s="49">
        <v>2</v>
      </c>
      <c r="C106" s="63" t="s">
        <v>250</v>
      </c>
      <c r="D106" s="16" t="s">
        <v>253</v>
      </c>
      <c r="E106" s="52" t="s">
        <v>40</v>
      </c>
      <c r="F106" s="69" t="s">
        <v>254</v>
      </c>
      <c r="G106" s="47"/>
      <c r="H106" s="52" t="s">
        <v>9</v>
      </c>
      <c r="I106" s="52">
        <v>6</v>
      </c>
      <c r="J106" s="47"/>
      <c r="K106" s="41">
        <f t="shared" si="2"/>
        <v>0</v>
      </c>
      <c r="M106" s="70"/>
    </row>
    <row r="107" spans="1:13" s="48" customFormat="1" ht="165.75" customHeight="1" thickBot="1" x14ac:dyDescent="0.25">
      <c r="A107" s="74"/>
      <c r="B107" s="49">
        <v>3</v>
      </c>
      <c r="C107" s="63" t="s">
        <v>250</v>
      </c>
      <c r="D107" s="16" t="s">
        <v>255</v>
      </c>
      <c r="E107" s="52" t="s">
        <v>41</v>
      </c>
      <c r="F107" s="69" t="s">
        <v>256</v>
      </c>
      <c r="G107" s="47"/>
      <c r="H107" s="52" t="s">
        <v>9</v>
      </c>
      <c r="I107" s="52">
        <v>1</v>
      </c>
      <c r="J107" s="47"/>
      <c r="K107" s="41">
        <f t="shared" si="2"/>
        <v>0</v>
      </c>
      <c r="M107" s="70"/>
    </row>
    <row r="108" spans="1:13" s="48" customFormat="1" ht="39" customHeight="1" thickBot="1" x14ac:dyDescent="0.25">
      <c r="A108" s="46"/>
      <c r="B108" s="75" t="s">
        <v>68</v>
      </c>
      <c r="C108" s="76"/>
      <c r="D108" s="76"/>
      <c r="E108" s="76"/>
      <c r="F108" s="76"/>
      <c r="G108" s="76"/>
      <c r="H108" s="76"/>
      <c r="I108" s="76"/>
      <c r="J108" s="76"/>
      <c r="K108" s="77"/>
    </row>
    <row r="109" spans="1:13" s="48" customFormat="1" ht="105" customHeight="1" thickBot="1" x14ac:dyDescent="0.25">
      <c r="A109" s="58">
        <v>13</v>
      </c>
      <c r="B109" s="55">
        <v>1</v>
      </c>
      <c r="C109" s="52" t="s">
        <v>257</v>
      </c>
      <c r="D109" s="16" t="s">
        <v>258</v>
      </c>
      <c r="E109" s="52" t="s">
        <v>78</v>
      </c>
      <c r="F109" s="69" t="s">
        <v>259</v>
      </c>
      <c r="G109" s="47"/>
      <c r="H109" s="52" t="s">
        <v>9</v>
      </c>
      <c r="I109" s="52">
        <v>22</v>
      </c>
      <c r="J109" s="47"/>
      <c r="K109" s="41">
        <f t="shared" si="2"/>
        <v>0</v>
      </c>
      <c r="M109" s="70"/>
    </row>
    <row r="110" spans="1:13" s="48" customFormat="1" ht="39" customHeight="1" thickBot="1" x14ac:dyDescent="0.25">
      <c r="A110" s="59"/>
      <c r="B110" s="75" t="s">
        <v>69</v>
      </c>
      <c r="C110" s="76"/>
      <c r="D110" s="76"/>
      <c r="E110" s="76"/>
      <c r="F110" s="76"/>
      <c r="G110" s="76"/>
      <c r="H110" s="76"/>
      <c r="I110" s="76"/>
      <c r="J110" s="76"/>
      <c r="K110" s="77"/>
      <c r="M110" s="70"/>
    </row>
    <row r="111" spans="1:13" s="48" customFormat="1" ht="111" customHeight="1" thickBot="1" x14ac:dyDescent="0.25">
      <c r="A111" s="60">
        <v>14</v>
      </c>
      <c r="B111" s="52">
        <v>1</v>
      </c>
      <c r="C111" s="52" t="s">
        <v>260</v>
      </c>
      <c r="D111" s="16" t="s">
        <v>261</v>
      </c>
      <c r="E111" s="52" t="s">
        <v>78</v>
      </c>
      <c r="F111" s="69" t="s">
        <v>262</v>
      </c>
      <c r="G111" s="47"/>
      <c r="H111" s="52" t="s">
        <v>9</v>
      </c>
      <c r="I111" s="52">
        <v>7</v>
      </c>
      <c r="J111" s="47"/>
      <c r="K111" s="41">
        <f t="shared" si="2"/>
        <v>0</v>
      </c>
      <c r="M111" s="71"/>
    </row>
    <row r="112" spans="1:13" s="48" customFormat="1" ht="39" customHeight="1" x14ac:dyDescent="0.2">
      <c r="A112" s="46"/>
      <c r="B112" s="50"/>
      <c r="C112" s="50"/>
      <c r="D112" s="50"/>
      <c r="E112" s="50"/>
      <c r="F112" s="51"/>
      <c r="G112" s="51"/>
      <c r="H112" s="50"/>
      <c r="I112" s="50"/>
      <c r="J112" s="51"/>
      <c r="K112" s="51"/>
    </row>
    <row r="113" spans="1:15" ht="15.75" customHeight="1" x14ac:dyDescent="0.2">
      <c r="A113" s="140" t="s">
        <v>11</v>
      </c>
      <c r="B113" s="141"/>
      <c r="C113" s="141"/>
      <c r="D113" s="141"/>
      <c r="E113" s="141"/>
      <c r="F113" s="141"/>
      <c r="G113" s="141"/>
      <c r="H113" s="141"/>
      <c r="I113" s="141"/>
      <c r="J113" s="141"/>
      <c r="K113" s="142"/>
    </row>
    <row r="114" spans="1:15" ht="15.75" customHeight="1" x14ac:dyDescent="0.2">
      <c r="A114" s="108" t="s">
        <v>12</v>
      </c>
      <c r="B114" s="109"/>
      <c r="C114" s="109"/>
      <c r="D114" s="109"/>
      <c r="E114" s="109"/>
      <c r="F114" s="109"/>
      <c r="G114" s="109"/>
      <c r="H114" s="109"/>
      <c r="I114" s="109"/>
      <c r="J114" s="109"/>
      <c r="K114" s="110"/>
    </row>
    <row r="115" spans="1:15" ht="15.75" customHeight="1" x14ac:dyDescent="0.2">
      <c r="A115" s="108" t="s">
        <v>13</v>
      </c>
      <c r="B115" s="109"/>
      <c r="C115" s="109"/>
      <c r="D115" s="109"/>
      <c r="E115" s="109"/>
      <c r="F115" s="109"/>
      <c r="G115" s="109"/>
      <c r="H115" s="109"/>
      <c r="I115" s="109"/>
      <c r="J115" s="109"/>
      <c r="K115" s="110"/>
      <c r="O115" s="13"/>
    </row>
    <row r="116" spans="1:15" ht="15.75" customHeight="1" x14ac:dyDescent="0.2">
      <c r="A116" s="111" t="s">
        <v>24</v>
      </c>
      <c r="B116" s="112"/>
      <c r="C116" s="112"/>
      <c r="D116" s="112"/>
      <c r="E116" s="112"/>
      <c r="F116" s="112"/>
      <c r="G116" s="112"/>
      <c r="H116" s="112"/>
      <c r="I116" s="112"/>
      <c r="J116" s="112"/>
      <c r="K116" s="113"/>
    </row>
    <row r="117" spans="1:15" ht="15.75" customHeight="1" x14ac:dyDescent="0.2">
      <c r="A117" s="34"/>
      <c r="B117" s="35"/>
      <c r="C117" s="66"/>
      <c r="D117" s="66"/>
      <c r="E117" s="66"/>
      <c r="F117" s="35"/>
      <c r="G117" s="35"/>
      <c r="H117" s="66"/>
      <c r="I117" s="66"/>
      <c r="J117" s="35"/>
      <c r="K117" s="36"/>
    </row>
    <row r="118" spans="1:15" ht="27.75" customHeight="1" x14ac:dyDescent="0.2">
      <c r="A118" s="126" t="s">
        <v>32</v>
      </c>
      <c r="B118" s="127"/>
      <c r="C118" s="127"/>
      <c r="D118" s="127"/>
      <c r="E118" s="127"/>
      <c r="F118" s="127"/>
      <c r="G118" s="127"/>
      <c r="H118" s="127"/>
      <c r="I118" s="127"/>
      <c r="J118" s="127"/>
      <c r="K118" s="128"/>
    </row>
    <row r="119" spans="1:15" ht="15.75" customHeight="1" x14ac:dyDescent="0.2">
      <c r="A119" s="114" t="s">
        <v>25</v>
      </c>
      <c r="B119" s="115"/>
      <c r="C119" s="115"/>
      <c r="D119" s="115"/>
      <c r="E119" s="115"/>
      <c r="F119" s="115"/>
      <c r="G119" s="115"/>
      <c r="H119" s="115"/>
      <c r="I119" s="115"/>
      <c r="J119" s="115"/>
      <c r="K119" s="116"/>
    </row>
    <row r="120" spans="1:15" ht="51.75" customHeight="1" x14ac:dyDescent="0.2">
      <c r="A120" s="133" t="s">
        <v>29</v>
      </c>
      <c r="B120" s="134"/>
      <c r="C120" s="134"/>
      <c r="D120" s="134"/>
      <c r="E120" s="134"/>
      <c r="F120" s="134"/>
      <c r="G120" s="134"/>
      <c r="H120" s="134"/>
      <c r="I120" s="134"/>
      <c r="J120" s="19"/>
      <c r="K120" s="26"/>
    </row>
    <row r="121" spans="1:15" ht="15.75" customHeight="1" x14ac:dyDescent="0.2">
      <c r="A121" s="135" t="s">
        <v>30</v>
      </c>
      <c r="B121" s="136"/>
      <c r="C121" s="136"/>
      <c r="D121" s="136"/>
      <c r="E121" s="136"/>
      <c r="F121" s="136"/>
      <c r="G121" s="136"/>
      <c r="H121" s="136"/>
      <c r="I121" s="136"/>
      <c r="J121" s="25"/>
      <c r="K121" s="27"/>
    </row>
    <row r="122" spans="1:15" ht="15.75" customHeight="1" thickBot="1" x14ac:dyDescent="0.25">
      <c r="A122" s="28" t="s">
        <v>31</v>
      </c>
      <c r="B122" s="29"/>
      <c r="C122" s="29"/>
      <c r="D122" s="29"/>
      <c r="E122" s="29"/>
      <c r="F122" s="29"/>
      <c r="G122" s="29"/>
      <c r="H122" s="30"/>
      <c r="I122" s="31"/>
      <c r="J122" s="32"/>
      <c r="K122" s="33"/>
    </row>
  </sheetData>
  <mergeCells count="51">
    <mergeCell ref="A120:I120"/>
    <mergeCell ref="A121:I121"/>
    <mergeCell ref="A25:A27"/>
    <mergeCell ref="A29:A36"/>
    <mergeCell ref="A17:A23"/>
    <mergeCell ref="A113:K113"/>
    <mergeCell ref="A114:K114"/>
    <mergeCell ref="A72:A76"/>
    <mergeCell ref="B77:K77"/>
    <mergeCell ref="A78:A85"/>
    <mergeCell ref="B86:K86"/>
    <mergeCell ref="A87:A98"/>
    <mergeCell ref="B99:K99"/>
    <mergeCell ref="A100:A101"/>
    <mergeCell ref="B102:K102"/>
    <mergeCell ref="B104:K104"/>
    <mergeCell ref="A115:K115"/>
    <mergeCell ref="A116:K116"/>
    <mergeCell ref="A119:K119"/>
    <mergeCell ref="A13:K13"/>
    <mergeCell ref="B24:K24"/>
    <mergeCell ref="B28:K28"/>
    <mergeCell ref="A118:K118"/>
    <mergeCell ref="B36:K36"/>
    <mergeCell ref="A37:A49"/>
    <mergeCell ref="B50:K50"/>
    <mergeCell ref="A50:A62"/>
    <mergeCell ref="B63:K63"/>
    <mergeCell ref="A63:A70"/>
    <mergeCell ref="B71:K71"/>
    <mergeCell ref="A1:G5"/>
    <mergeCell ref="A6:D6"/>
    <mergeCell ref="F6:G6"/>
    <mergeCell ref="A11:I11"/>
    <mergeCell ref="A12:I12"/>
    <mergeCell ref="H1:K5"/>
    <mergeCell ref="J10:K10"/>
    <mergeCell ref="J11:K11"/>
    <mergeCell ref="J12:K12"/>
    <mergeCell ref="J8:K8"/>
    <mergeCell ref="J9:K9"/>
    <mergeCell ref="H6:I6"/>
    <mergeCell ref="A7:K7"/>
    <mergeCell ref="A8:I8"/>
    <mergeCell ref="A9:I9"/>
    <mergeCell ref="A10:I10"/>
    <mergeCell ref="A105:A107"/>
    <mergeCell ref="B108:K108"/>
    <mergeCell ref="B110:K110"/>
    <mergeCell ref="J6:K6"/>
    <mergeCell ref="A14:K15"/>
  </mergeCells>
  <pageMargins left="0.511811024" right="0.511811024" top="0.78740157499999996" bottom="0.78740157499999996" header="0.31496062000000002" footer="0.31496062000000002"/>
  <pageSetup paperSize="9"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Elizabeth Rodrigues Monteiro Faya</cp:lastModifiedBy>
  <cp:lastPrinted>2020-01-24T12:09:47Z</cp:lastPrinted>
  <dcterms:created xsi:type="dcterms:W3CDTF">2016-05-12T21:56:10Z</dcterms:created>
  <dcterms:modified xsi:type="dcterms:W3CDTF">2020-01-30T18:20:20Z</dcterms:modified>
</cp:coreProperties>
</file>