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0894-2021 - EMERGENCIAL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Material!$A$1:$I$48</definedName>
  </definedNames>
  <calcPr calcId="152511"/>
</workbook>
</file>

<file path=xl/calcChain.xml><?xml version="1.0" encoding="utf-8"?>
<calcChain xmlns="http://schemas.openxmlformats.org/spreadsheetml/2006/main">
  <c r="I25" i="1" l="1"/>
  <c r="I18" i="1"/>
  <c r="I17" i="1"/>
  <c r="I16" i="1"/>
  <c r="I30" i="1"/>
  <c r="I28" i="1"/>
  <c r="I31" i="1"/>
  <c r="I32" i="1"/>
  <c r="I23" i="1"/>
  <c r="I24" i="1"/>
  <c r="I26" i="1"/>
  <c r="I27" i="1"/>
  <c r="I29" i="1"/>
  <c r="I19" i="1" l="1"/>
  <c r="I20" i="1"/>
  <c r="I21" i="1"/>
  <c r="I22" i="1"/>
  <c r="I33" i="1" l="1"/>
</calcChain>
</file>

<file path=xl/sharedStrings.xml><?xml version="1.0" encoding="utf-8"?>
<sst xmlns="http://schemas.openxmlformats.org/spreadsheetml/2006/main" count="108" uniqueCount="81">
  <si>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</si>
  <si>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</si>
  <si>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</si>
  <si>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</si>
  <si>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</si>
  <si>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</si>
  <si>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</si>
  <si>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</si>
  <si>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</si>
  <si>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</si>
  <si>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</si>
  <si>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</si>
  <si>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</si>
  <si>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</si>
  <si>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</si>
  <si>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</si>
  <si>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</si>
  <si>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</si>
  <si>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</si>
  <si>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</si>
  <si>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</si>
  <si>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</si>
  <si>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</si>
  <si>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</si>
  <si>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</si>
  <si>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</si>
  <si>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</si>
  <si>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</si>
  <si>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</si>
  <si>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</si>
  <si>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</si>
  <si>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 xml:space="preserve">PROCESSO: SEI-080007/000894/2021 </t>
  </si>
  <si>
    <t>GRAMPEADOR LINEAR, TIPO GRAMPEADOR: LINEAR CORTANTE RECARREGAVEL, ESTERILIZACAO: DESCARTAVEL, MATERIAL GRAMPO: TITANIO, LINHA CORTE: 30 A 60 MM, LINHA GRAMPEAMENTO: 30 A 60 MM, QUANTIDADE GRAMPO: 1 A 100 UNIDADES, ESCALA FECHAMENTO: 1.5 MM, COMPRIMENTO PERNA: 440 MM, APLICACAO: VIDEOLAPAROSCOPIA.</t>
  </si>
  <si>
    <t>CARGA GRAMPEADOR, MEDICO CIRURGICO,MATERIAL: TITANIO, COR: AZUL, QUANTIDADE GRAMPO: N/A, TIPO GRAMPEADOR: LINEAR CORTANTE, LINHA GRAMPO: 60 MM, COMPRIMENTO PERNA: N/A, TIPO TECIDO: NORMAL, APLICACAO: VIDEOLAPAROSCOPIA</t>
  </si>
  <si>
    <t>CARGA GRAMPEADOR, MEDICO CIRURGICO,MATERIAL: TITANIO, COR: VERDE, QUANTIDADE GRAMPO: N/A, TIPO GRAMPEADOR: LINEAR CORTANTE, LINHA GRAMPO: 60 MM, COMPRIMENTO PERNA: N/A, TIPO TECIDO: ESPESSO, APLICACAO: VIDEOLAPAROSCOPIA</t>
  </si>
  <si>
    <t>CARGA GRAMPEADOR, MEDICO CIRURGICO,MATERIAL: TITANIO, COR: BEGE, QUANTIDADE GRAMPO: 66, TIPO GRAMPEADOR: LINEAR CORTANTE, LINHA GRAMPO: 45 MM, COMPRIMENTO PERNA: 3.0 MM, TIPO TECIDO: ESPESSO, APLICACAO: VIDEOLAPAROSCOPIA, FORMA FORNECIMENTO: UNIDADE</t>
  </si>
  <si>
    <t>CARGA GRAMPEADOR, MEDICO CIRURGICO,MATERIAL: TITANIO, COR: BRANCA, QUANTIDADE GRAMPO: 1 A 100 UNIDADES, TIPO GRAMPEADOR: LINEAR CORTANTE, LINHA GRAMPO: 60MM, COMPRIMENTO PERNA: 3~6MM, TIPO TECIDO: ESPESSO, APLICACAO: CIRURGIAS, FORMA FORNECIMENTO:UNIDADE</t>
  </si>
  <si>
    <t>CARGA GRAMPEADOR, MEDICO CIRURGICO,MATERIAL: TITANIO, COR: PRETA, QUANTIDADE GRAMPO: 1 A 100 UNIDADES, TIPO GRAMPEADOR: LINEAR CORTANTE, LINHA GRAMPO: 60MM, COMPRIMENTO PERNA: 3~6MM, TIPO TECIDO: ESPESSO, APLICACAO: CIRURGIAS, FORMA FORNECIMENTO:UNIDADE</t>
  </si>
  <si>
    <t>CARGA GRAMPEADOR, MEDICO CIRURGICO,MATERIAL: TITANIO, COR: ROXA, QUANTIDADE GRAMPO: N/A, TIPO GRAMPEADOR: LINEAR CORTANTE, LINHA GRAMPO: 60MM, COMPRIMENTO PERNA: N/A, TIPO TECIDO: ESPESSO, APLICACAO: CIRURGIAS, FORMA FORNECIMENTO: UNIDADE</t>
  </si>
  <si>
    <t>BISTURI ULTRASSONICO,FREQUENCIA: 55 Khz, FORMA FORNECIMENTO: UNIDADE, ALIMENTACAO: 110/220 V, COMPOSICAO: ACOMPANHAR PEDAL, CABO DE FORCA, CARRO DE TRANSPORTE, RACK PARA O GERADOR E 01 (UMA TESOURSA ULTRASSONICA DE 55KHZ , COMPRIMENTO DE TRABALHO 190MM, DIAMETRO DE 5MM, 02 CABOS CONECTORES E UMA CAIXA DE ESTERELIZACAO COM PROTECAO), PRECISAO CORTE: 60 ~ 200 MICRAS</t>
  </si>
  <si>
    <t>SONDA ESOFAGIANA, MATERIAL: BORRACHA VULCANIZADA/SILICONE, CALIBRE: 32 FR, COMPRIMENTO: 80 ~105 CM, TIPO: FAUCHER, FORMA FORNECIMENTO: UNIDADE</t>
  </si>
  <si>
    <t>TROCATER,MATERIAL: N/D, TIPO: DESCARTAVEL, ACABAMENTO: N/D, COMPRIMENTO: 100 MM, DIAMETRO: 12 MM, ACESSORIO: VALVULA CO2, VALVULA CO2: N/D</t>
  </si>
  <si>
    <t>TROCATER,MATERIAL: POLIPROPILENO, TIPO: DESCARTAVEL, ACABAMENTO: N/A, COMPRIMENTO: 100MM, DIAMETRO: 10MM, ACESSORIO: PONTA DILATADORA RETRATIL, VALVULA CO2: VALVULA EM SILICONE, FORMA FORNECIMENTO: UNIDADE</t>
  </si>
  <si>
    <t>TROCATER,MATERIAL: POLICARBONATO, TIPO: DESCARTAVEL, ACABAMENTO: TRANSPARENTE, COMPRIMENTO: 100 ~110 MM, DIAMETRO: 5~5,5 MM, ACESSORIO: RANHURAS, PONTA CONICA EM PLASTICO, NAO CORTANTE, VALVULA CO2: VALVULA EM SILICONE, FORMA FORNECIMENTO: UNIDADE</t>
  </si>
  <si>
    <t>TROCATER,MATERIAL: POLICARBONATO, TIPO: DESCARTAVEL, ACABAMENTO: N/A, COMPRIMENTO: 100 MM, DIAMETRO: 15 MM, ACESSORIO: PONTA DILATADORA RETRATIL, VALVULA CO2: VALVULA EM SILICONE, FORMA FORNECIMENTO: UNIDADE</t>
  </si>
  <si>
    <t>FIO DE SUTURA,TIPO: INABSORVIVEL, MATERIAL: POLIPROPILENO, CONSTRUCAO: N/A, NUMERO FIO: Nº 3-0, COMPRIMENTO FIO: 70 A 90CM, MODELO AGULHA: 3/8 CILINDRICA, TAMANHO AGULHA: 3 A 3,5CM</t>
  </si>
  <si>
    <t>FIO DE SUTURA,TIPO: ABSORVIVEL, MATERIAL: ACIDO POLIDIOXANONA VIOLETA, CONSTRUCAO: N/A, NUMERO FIO: Nº 3-0, COMPRIMENTO FIO: 70 CM, MODELO AGULHA: 1/2 CIRCULO CILINDRICA, TAMANHO AGULHA: 35 MM</t>
  </si>
  <si>
    <t xml:space="preserve">FIO DE SUTURA,TIPO: ABSORVIVEL, MATERIAL: POLIGLATINA, CONSTRUCAO: N/A, NUMERO FIO: Nº 3-0, COMPRIMENTO FIO: ENTRE 70 E 75CM, MODELO AGULHA: 3/8 CIRCULO CILINDRICA, TAMANHO AGULHA: ENTRE 3 E 3,5 CM Especificação Complementar: FIO DE POLIGLACTINA  3-0   Comprimento do fio : maior que 60 CM Tipo de agulha : 3/8  CIRC.  CILINDRICA    Tamanho agulha :  ENTRE  3  CM E  3,5  CM        </t>
  </si>
  <si>
    <t>DRENO TUBULARES (HOSPITAL),TIPO: BLAKE COM RESERVATORIO TIPO BULBO 100 ML, MATERIAL: SILICONE, CALIBRE: 19 FR, FORMA FORNECIMENTO: UNIDADE</t>
  </si>
  <si>
    <t>AGULHA VERESS,TIPO: USO UNICO, MATERIAL: ACO INOX FIXADA A UMA CAMARA DE PLASTICO TRANSPARENTE, COMPRIMENTO:120MM~150MM, FORMA FORNECIMENTO: UNIDADE</t>
  </si>
  <si>
    <t>6515.134.0025
(ID - 114019)</t>
  </si>
  <si>
    <t>6517.045.0014
(ID - 75335)</t>
  </si>
  <si>
    <t>6517.045.0015
(ID - 75336)</t>
  </si>
  <si>
    <t>6517.045.0028
(ID - 143676)</t>
  </si>
  <si>
    <t>6517.045.0041 (ID - 166703)</t>
  </si>
  <si>
    <t>6517.045.0042 (ID - 166704)</t>
  </si>
  <si>
    <t>6517.045.0040 (ID - 166682)</t>
  </si>
  <si>
    <t>6519.218.0002
(ID - 159127)</t>
  </si>
  <si>
    <t>6515.372.0007
(ID - 134244)</t>
  </si>
  <si>
    <t>6519.052.0011
(ID - 21252)</t>
  </si>
  <si>
    <t>6519.052.0055
(ID - 166630)</t>
  </si>
  <si>
    <t>6519.052.0038 (ID - 140408)</t>
  </si>
  <si>
    <t>6519.052.0056 (ID - 166675)</t>
  </si>
  <si>
    <t>6515.127.0692
(ID - 119612)</t>
  </si>
  <si>
    <t>6515.127.0325
(ID - 75883)</t>
  </si>
  <si>
    <t>65151270720
(ID - 124016)</t>
  </si>
  <si>
    <t>6515.094.0046
(ID - 166656)</t>
  </si>
  <si>
    <t>6515.030.0008
(ID - 140414)</t>
  </si>
  <si>
    <t>480</t>
  </si>
  <si>
    <t>1.920</t>
  </si>
  <si>
    <t xml:space="preserve"> 
480</t>
  </si>
  <si>
    <t>1.140</t>
  </si>
  <si>
    <t>960</t>
  </si>
  <si>
    <t xml:space="preserve"> 
1.920</t>
  </si>
  <si>
    <t xml:space="preserve"> 
960</t>
  </si>
  <si>
    <t>1.680</t>
  </si>
  <si>
    <t xml:space="preserve"> 
600</t>
  </si>
  <si>
    <t>600</t>
  </si>
  <si>
    <t xml:space="preserve">2. ENDEREÇO DE ENTREGA:  • IEDE: RUA MONCORVO FILHO, Nº 90 - ALMOXARIFADO - CENTRO - RIO DE JANEIRO - RJ  </t>
  </si>
  <si>
    <t>• HECC - AV. GENERAL OSVALDO CORDEIRO DE FARIAS, 466 ALMOXARIFADO MARECHAL HERMES  - RIO DE JANEIRO - RJ</t>
  </si>
  <si>
    <t>LOTE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</si>
</sst>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2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4" fontId="8" fillId="0" borderId="24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30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2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6" fillId="0" borderId="34" xfId="0" applyFont="1" applyBorder="1" applyAlignment="1">
      <alignment vertical="top"/>
    </xf>
    <xf numFmtId="0" fontId="6" fillId="0" borderId="14" xfId="0" applyFont="1" applyBorder="1" applyAlignment="1">
      <alignment horizontal="left" vertical="top"/>
    </xf>
    <xf numFmtId="0" fontId="6" fillId="0" borderId="14" xfId="0" applyFont="1" applyBorder="1" applyAlignment="1">
      <alignment vertical="top"/>
    </xf>
    <xf numFmtId="0" fontId="6" fillId="0" borderId="28" xfId="0" applyFont="1" applyBorder="1" applyAlignment="1">
      <alignment horizontal="center" vertical="top" wrapText="1"/>
    </xf>
    <xf numFmtId="0" fontId="6" fillId="0" borderId="30" xfId="0" applyFont="1" applyBorder="1" applyAlignment="1">
      <alignment vertical="top"/>
    </xf>
    <xf numFmtId="0" fontId="6" fillId="0" borderId="33" xfId="0" applyFont="1" applyBorder="1" applyAlignment="1">
      <alignment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Material!$A$45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91698384"/>
        <c:axId val="-1091695664"/>
      </c:barChart>
      <c:catAx>
        <c:axId val="-1091698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091695664"/>
        <c:crosses val="autoZero"/>
        <c:auto val="1"/>
        <c:lblAlgn val="ctr"/>
        <c:lblOffset val="100"/>
        <c:noMultiLvlLbl val="0"/>
      </c:catAx>
      <c:valAx>
        <c:axId val="-109169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0916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1211730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W61"/>
  <sheetViews>
    <sheetView tabSelected="1" view="pageBreakPreview" topLeftCell="A31" zoomScale="85" zoomScaleNormal="85" zoomScaleSheetLayoutView="85" workbookViewId="0">
      <selection activeCell="M33" sqref="M33"/>
    </sheetView>
  </sheetViews>
  <sheetFormatPr defaultColWidth="14.42578125" defaultRowHeight="15.75" customHeight="1" x14ac:dyDescent="0.2"/>
  <cols>
    <col min="1" max="1" width="16.28515625" style="1" customWidth="1"/>
    <col min="2" max="2" width="7.42578125" style="1" customWidth="1"/>
    <col min="3" max="3" width="14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21" style="4" customWidth="1"/>
    <col min="10" max="11" width="14.42578125" style="1"/>
    <col min="12" max="13" width="14.42578125" style="1" customWidth="1"/>
    <col min="14" max="16384" width="14.42578125" style="1"/>
  </cols>
  <sheetData>
    <row r="1" spans="1:14" ht="9" customHeight="1" x14ac:dyDescent="0.2">
      <c r="A1" s="56"/>
      <c r="B1" s="57"/>
      <c r="C1" s="57"/>
      <c r="D1" s="57"/>
      <c r="E1" s="58"/>
      <c r="F1" s="70" t="s">
        <v>31</v>
      </c>
      <c r="G1" s="70"/>
      <c r="H1" s="70"/>
      <c r="I1" s="71"/>
    </row>
    <row r="2" spans="1:14" ht="8.25" customHeight="1" x14ac:dyDescent="0.2">
      <c r="A2" s="59"/>
      <c r="B2" s="60"/>
      <c r="C2" s="60"/>
      <c r="D2" s="60"/>
      <c r="E2" s="61"/>
      <c r="F2" s="67"/>
      <c r="G2" s="67"/>
      <c r="H2" s="67"/>
      <c r="I2" s="72"/>
    </row>
    <row r="3" spans="1:14" ht="12.75" customHeight="1" x14ac:dyDescent="0.2">
      <c r="A3" s="59"/>
      <c r="B3" s="60"/>
      <c r="C3" s="60"/>
      <c r="D3" s="60"/>
      <c r="E3" s="61"/>
      <c r="F3" s="67"/>
      <c r="G3" s="67"/>
      <c r="H3" s="67"/>
      <c r="I3" s="72"/>
    </row>
    <row r="4" spans="1:14" ht="25.5" customHeight="1" x14ac:dyDescent="0.2">
      <c r="A4" s="59"/>
      <c r="B4" s="60"/>
      <c r="C4" s="60"/>
      <c r="D4" s="60"/>
      <c r="E4" s="61"/>
      <c r="F4" s="67"/>
      <c r="G4" s="67"/>
      <c r="H4" s="67"/>
      <c r="I4" s="72"/>
    </row>
    <row r="5" spans="1:14" ht="24.75" customHeight="1" x14ac:dyDescent="0.2">
      <c r="A5" s="62"/>
      <c r="B5" s="63"/>
      <c r="C5" s="63"/>
      <c r="D5" s="63"/>
      <c r="E5" s="64"/>
      <c r="F5" s="67"/>
      <c r="G5" s="67"/>
      <c r="H5" s="67"/>
      <c r="I5" s="72"/>
      <c r="L5" s="11"/>
    </row>
    <row r="6" spans="1:14" ht="15.75" customHeight="1" x14ac:dyDescent="0.2">
      <c r="A6" s="65" t="s">
        <v>21</v>
      </c>
      <c r="B6" s="66"/>
      <c r="C6" s="66"/>
      <c r="D6" s="67" t="s">
        <v>18</v>
      </c>
      <c r="E6" s="67"/>
      <c r="F6" s="76" t="s">
        <v>0</v>
      </c>
      <c r="G6" s="76"/>
      <c r="H6" s="78" t="s">
        <v>15</v>
      </c>
      <c r="I6" s="79"/>
      <c r="L6" s="11"/>
    </row>
    <row r="7" spans="1:14" x14ac:dyDescent="0.2">
      <c r="A7" s="65" t="s">
        <v>1</v>
      </c>
      <c r="B7" s="66"/>
      <c r="C7" s="66"/>
      <c r="D7" s="66"/>
      <c r="E7" s="66"/>
      <c r="F7" s="66"/>
      <c r="G7" s="66"/>
      <c r="H7" s="66"/>
      <c r="I7" s="77"/>
      <c r="L7" s="11"/>
    </row>
    <row r="8" spans="1:14" ht="16.5" customHeight="1" x14ac:dyDescent="0.2">
      <c r="A8" s="65" t="s">
        <v>0</v>
      </c>
      <c r="B8" s="66"/>
      <c r="C8" s="66"/>
      <c r="D8" s="66"/>
      <c r="E8" s="66"/>
      <c r="F8" s="66"/>
      <c r="G8" s="66"/>
      <c r="H8" s="73" t="s">
        <v>2</v>
      </c>
      <c r="I8" s="74"/>
      <c r="L8" s="12"/>
    </row>
    <row r="9" spans="1:14" ht="17.25" customHeight="1" x14ac:dyDescent="0.2">
      <c r="A9" s="65" t="s">
        <v>3</v>
      </c>
      <c r="B9" s="66"/>
      <c r="C9" s="66"/>
      <c r="D9" s="66"/>
      <c r="E9" s="66"/>
      <c r="F9" s="66"/>
      <c r="G9" s="66"/>
      <c r="H9" s="73" t="s">
        <v>4</v>
      </c>
      <c r="I9" s="74"/>
      <c r="L9" s="12"/>
    </row>
    <row r="10" spans="1:14" ht="12.75" customHeight="1" x14ac:dyDescent="0.2">
      <c r="A10" s="65" t="s">
        <v>5</v>
      </c>
      <c r="B10" s="66"/>
      <c r="C10" s="66"/>
      <c r="D10" s="66"/>
      <c r="E10" s="66"/>
      <c r="F10" s="66"/>
      <c r="G10" s="66"/>
      <c r="H10" s="73" t="s">
        <v>6</v>
      </c>
      <c r="I10" s="74"/>
      <c r="L10" s="12"/>
    </row>
    <row r="11" spans="1:14" ht="15" customHeight="1" x14ac:dyDescent="0.2">
      <c r="A11" s="65" t="s">
        <v>7</v>
      </c>
      <c r="B11" s="66"/>
      <c r="C11" s="66"/>
      <c r="D11" s="66"/>
      <c r="E11" s="66"/>
      <c r="F11" s="66"/>
      <c r="G11" s="66"/>
      <c r="H11" s="73" t="s">
        <v>8</v>
      </c>
      <c r="I11" s="74"/>
      <c r="L11" s="13"/>
    </row>
    <row r="12" spans="1:14" ht="15" x14ac:dyDescent="0.2">
      <c r="A12" s="68" t="s">
        <v>23</v>
      </c>
      <c r="B12" s="69"/>
      <c r="C12" s="69"/>
      <c r="D12" s="69"/>
      <c r="E12" s="69"/>
      <c r="F12" s="69"/>
      <c r="G12" s="69"/>
      <c r="H12" s="69" t="s">
        <v>24</v>
      </c>
      <c r="I12" s="75"/>
      <c r="L12" s="13"/>
    </row>
    <row r="13" spans="1:14" ht="10.5" customHeight="1" x14ac:dyDescent="0.2">
      <c r="A13" s="80" t="s">
        <v>28</v>
      </c>
      <c r="B13" s="67"/>
      <c r="C13" s="67"/>
      <c r="D13" s="67"/>
      <c r="E13" s="67"/>
      <c r="F13" s="67"/>
      <c r="G13" s="67"/>
      <c r="H13" s="67"/>
      <c r="I13" s="72"/>
    </row>
    <row r="14" spans="1:14" ht="13.5" thickBot="1" x14ac:dyDescent="0.25">
      <c r="A14" s="81"/>
      <c r="B14" s="82"/>
      <c r="C14" s="82"/>
      <c r="D14" s="82"/>
      <c r="E14" s="82"/>
      <c r="F14" s="82"/>
      <c r="G14" s="82"/>
      <c r="H14" s="82"/>
      <c r="I14" s="83"/>
    </row>
    <row r="15" spans="1:14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24" t="s">
        <v>10</v>
      </c>
    </row>
    <row r="16" spans="1:14" s="3" customFormat="1" ht="150" x14ac:dyDescent="0.2">
      <c r="A16" s="92" t="s">
        <v>80</v>
      </c>
      <c r="B16" s="6">
        <v>1</v>
      </c>
      <c r="C16" s="9" t="s">
        <v>50</v>
      </c>
      <c r="D16" s="18" t="s">
        <v>32</v>
      </c>
      <c r="E16" s="7"/>
      <c r="F16" s="10" t="s">
        <v>9</v>
      </c>
      <c r="G16" s="14" t="s">
        <v>68</v>
      </c>
      <c r="H16" s="21"/>
      <c r="I16" s="25">
        <f>H16*G16</f>
        <v>0</v>
      </c>
      <c r="J16" s="16"/>
      <c r="K16"/>
      <c r="L16"/>
      <c r="M16"/>
      <c r="N16"/>
    </row>
    <row r="17" spans="1:14" s="3" customFormat="1" ht="105" x14ac:dyDescent="0.2">
      <c r="A17" s="93"/>
      <c r="B17" s="6">
        <v>2</v>
      </c>
      <c r="C17" s="19" t="s">
        <v>51</v>
      </c>
      <c r="D17" s="18" t="s">
        <v>33</v>
      </c>
      <c r="E17" s="7"/>
      <c r="F17" s="10" t="s">
        <v>9</v>
      </c>
      <c r="G17" s="14" t="s">
        <v>69</v>
      </c>
      <c r="H17" s="21"/>
      <c r="I17" s="25">
        <f>H17*G17</f>
        <v>0</v>
      </c>
      <c r="J17" s="22"/>
      <c r="K17"/>
      <c r="L17"/>
      <c r="M17"/>
      <c r="N17"/>
    </row>
    <row r="18" spans="1:14" s="3" customFormat="1" ht="105" x14ac:dyDescent="0.2">
      <c r="A18" s="93"/>
      <c r="B18" s="6">
        <v>3</v>
      </c>
      <c r="C18" s="9" t="s">
        <v>52</v>
      </c>
      <c r="D18" s="18" t="s">
        <v>34</v>
      </c>
      <c r="E18" s="7"/>
      <c r="F18" s="10" t="s">
        <v>9</v>
      </c>
      <c r="G18" s="33" t="s">
        <v>70</v>
      </c>
      <c r="H18" s="21"/>
      <c r="I18" s="34" t="e">
        <f>H18*G18</f>
        <v>#VALUE!</v>
      </c>
      <c r="J18" s="22"/>
      <c r="K18"/>
      <c r="L18"/>
      <c r="M18"/>
      <c r="N18"/>
    </row>
    <row r="19" spans="1:14" s="3" customFormat="1" ht="120" x14ac:dyDescent="0.2">
      <c r="A19" s="93"/>
      <c r="B19" s="6">
        <v>4</v>
      </c>
      <c r="C19" s="20" t="s">
        <v>53</v>
      </c>
      <c r="D19" s="18" t="s">
        <v>35</v>
      </c>
      <c r="E19" s="7"/>
      <c r="F19" s="10" t="s">
        <v>9</v>
      </c>
      <c r="G19" s="14" t="s">
        <v>71</v>
      </c>
      <c r="H19" s="21"/>
      <c r="I19" s="25">
        <f t="shared" ref="I19:I29" si="0">H19*G19</f>
        <v>0</v>
      </c>
      <c r="J19" s="22"/>
    </row>
    <row r="20" spans="1:14" s="3" customFormat="1" ht="120" x14ac:dyDescent="0.2">
      <c r="A20" s="93"/>
      <c r="B20" s="6">
        <v>5</v>
      </c>
      <c r="C20" s="20" t="s">
        <v>54</v>
      </c>
      <c r="D20" s="18" t="s">
        <v>36</v>
      </c>
      <c r="E20" s="7"/>
      <c r="F20" s="10" t="s">
        <v>9</v>
      </c>
      <c r="G20" s="14" t="s">
        <v>72</v>
      </c>
      <c r="H20" s="21"/>
      <c r="I20" s="25">
        <f t="shared" si="0"/>
        <v>0</v>
      </c>
      <c r="J20" s="22"/>
    </row>
    <row r="21" spans="1:14" s="3" customFormat="1" ht="120" x14ac:dyDescent="0.2">
      <c r="A21" s="93"/>
      <c r="B21" s="6">
        <v>6</v>
      </c>
      <c r="C21" s="20" t="s">
        <v>55</v>
      </c>
      <c r="D21" s="18" t="s">
        <v>37</v>
      </c>
      <c r="E21" s="7"/>
      <c r="F21" s="10" t="s">
        <v>9</v>
      </c>
      <c r="G21" s="14" t="s">
        <v>68</v>
      </c>
      <c r="H21" s="21"/>
      <c r="I21" s="25">
        <f t="shared" si="0"/>
        <v>0</v>
      </c>
      <c r="J21" s="22"/>
    </row>
    <row r="22" spans="1:14" s="3" customFormat="1" ht="120" x14ac:dyDescent="0.2">
      <c r="A22" s="93"/>
      <c r="B22" s="6">
        <v>7</v>
      </c>
      <c r="C22" s="20" t="s">
        <v>56</v>
      </c>
      <c r="D22" s="18" t="s">
        <v>38</v>
      </c>
      <c r="E22" s="7"/>
      <c r="F22" s="10" t="s">
        <v>9</v>
      </c>
      <c r="G22" s="33" t="s">
        <v>73</v>
      </c>
      <c r="H22" s="21"/>
      <c r="I22" s="25" t="e">
        <f t="shared" si="0"/>
        <v>#VALUE!</v>
      </c>
      <c r="J22" s="22"/>
    </row>
    <row r="23" spans="1:14" s="3" customFormat="1" ht="165" x14ac:dyDescent="0.2">
      <c r="A23" s="93"/>
      <c r="B23" s="6">
        <v>8</v>
      </c>
      <c r="C23" s="20" t="s">
        <v>57</v>
      </c>
      <c r="D23" s="18" t="s">
        <v>39</v>
      </c>
      <c r="E23" s="7"/>
      <c r="F23" s="10" t="s">
        <v>9</v>
      </c>
      <c r="G23" s="33" t="s">
        <v>70</v>
      </c>
      <c r="H23" s="31"/>
      <c r="I23" s="32" t="e">
        <f t="shared" si="0"/>
        <v>#VALUE!</v>
      </c>
      <c r="J23" s="30"/>
    </row>
    <row r="24" spans="1:14" s="3" customFormat="1" ht="75" x14ac:dyDescent="0.2">
      <c r="A24" s="93"/>
      <c r="B24" s="6">
        <v>9</v>
      </c>
      <c r="C24" s="20" t="s">
        <v>58</v>
      </c>
      <c r="D24" s="18" t="s">
        <v>40</v>
      </c>
      <c r="E24" s="7"/>
      <c r="F24" s="10" t="s">
        <v>9</v>
      </c>
      <c r="G24" s="14" t="s">
        <v>68</v>
      </c>
      <c r="H24" s="31"/>
      <c r="I24" s="32">
        <f t="shared" si="0"/>
        <v>0</v>
      </c>
      <c r="J24" s="30"/>
    </row>
    <row r="25" spans="1:14" s="3" customFormat="1" ht="75" x14ac:dyDescent="0.2">
      <c r="A25" s="93"/>
      <c r="B25" s="6">
        <v>10</v>
      </c>
      <c r="C25" s="20" t="s">
        <v>59</v>
      </c>
      <c r="D25" s="18" t="s">
        <v>41</v>
      </c>
      <c r="E25" s="7"/>
      <c r="F25" s="10" t="s">
        <v>9</v>
      </c>
      <c r="G25" s="33" t="s">
        <v>74</v>
      </c>
      <c r="H25" s="31"/>
      <c r="I25" s="34" t="e">
        <f>H25*G25</f>
        <v>#VALUE!</v>
      </c>
      <c r="J25" s="30"/>
    </row>
    <row r="26" spans="1:14" s="3" customFormat="1" ht="105" x14ac:dyDescent="0.2">
      <c r="A26" s="93"/>
      <c r="B26" s="6">
        <v>11</v>
      </c>
      <c r="C26" s="20" t="s">
        <v>60</v>
      </c>
      <c r="D26" s="18" t="s">
        <v>42</v>
      </c>
      <c r="E26" s="7"/>
      <c r="F26" s="10" t="s">
        <v>9</v>
      </c>
      <c r="G26" s="14" t="s">
        <v>72</v>
      </c>
      <c r="H26" s="31"/>
      <c r="I26" s="32">
        <f t="shared" si="0"/>
        <v>0</v>
      </c>
      <c r="J26" s="30"/>
    </row>
    <row r="27" spans="1:14" s="3" customFormat="1" ht="120" x14ac:dyDescent="0.2">
      <c r="A27" s="93"/>
      <c r="B27" s="6">
        <v>12</v>
      </c>
      <c r="C27" s="20" t="s">
        <v>61</v>
      </c>
      <c r="D27" s="18" t="s">
        <v>43</v>
      </c>
      <c r="E27" s="7"/>
      <c r="F27" s="10" t="s">
        <v>9</v>
      </c>
      <c r="G27" s="14" t="s">
        <v>68</v>
      </c>
      <c r="H27" s="31"/>
      <c r="I27" s="32">
        <f t="shared" si="0"/>
        <v>0</v>
      </c>
      <c r="J27" s="30"/>
    </row>
    <row r="28" spans="1:14" s="3" customFormat="1" ht="105" x14ac:dyDescent="0.2">
      <c r="A28" s="93"/>
      <c r="B28" s="6">
        <v>13</v>
      </c>
      <c r="C28" s="20" t="s">
        <v>62</v>
      </c>
      <c r="D28" s="18" t="s">
        <v>44</v>
      </c>
      <c r="E28" s="7"/>
      <c r="F28" s="10" t="s">
        <v>9</v>
      </c>
      <c r="G28" s="33" t="s">
        <v>70</v>
      </c>
      <c r="H28" s="31"/>
      <c r="I28" s="34" t="e">
        <f>H28*G28</f>
        <v>#VALUE!</v>
      </c>
      <c r="J28" s="30"/>
    </row>
    <row r="29" spans="1:14" s="3" customFormat="1" ht="75" x14ac:dyDescent="0.2">
      <c r="A29" s="93"/>
      <c r="B29" s="6">
        <v>14</v>
      </c>
      <c r="C29" s="20" t="s">
        <v>63</v>
      </c>
      <c r="D29" s="18" t="s">
        <v>45</v>
      </c>
      <c r="E29" s="7"/>
      <c r="F29" s="10" t="s">
        <v>9</v>
      </c>
      <c r="G29" s="14" t="s">
        <v>71</v>
      </c>
      <c r="H29" s="31"/>
      <c r="I29" s="32">
        <f t="shared" si="0"/>
        <v>0</v>
      </c>
      <c r="J29" s="30"/>
    </row>
    <row r="30" spans="1:14" s="3" customFormat="1" ht="90" x14ac:dyDescent="0.2">
      <c r="A30" s="93"/>
      <c r="B30" s="6">
        <v>15</v>
      </c>
      <c r="C30" s="20" t="s">
        <v>64</v>
      </c>
      <c r="D30" s="18" t="s">
        <v>46</v>
      </c>
      <c r="E30" s="7"/>
      <c r="F30" s="10" t="s">
        <v>9</v>
      </c>
      <c r="G30" s="14" t="s">
        <v>75</v>
      </c>
      <c r="H30" s="31"/>
      <c r="I30" s="32">
        <f>H30*G30</f>
        <v>0</v>
      </c>
      <c r="J30" s="30"/>
    </row>
    <row r="31" spans="1:14" s="3" customFormat="1" ht="150" x14ac:dyDescent="0.2">
      <c r="A31" s="93"/>
      <c r="B31" s="6">
        <v>16</v>
      </c>
      <c r="C31" s="20" t="s">
        <v>65</v>
      </c>
      <c r="D31" s="18" t="s">
        <v>47</v>
      </c>
      <c r="E31" s="7"/>
      <c r="F31" s="10" t="s">
        <v>9</v>
      </c>
      <c r="G31" s="14" t="s">
        <v>72</v>
      </c>
      <c r="H31" s="31"/>
      <c r="I31" s="32">
        <f>H31*G31</f>
        <v>0</v>
      </c>
      <c r="J31" s="30"/>
    </row>
    <row r="32" spans="1:14" s="3" customFormat="1" ht="60" x14ac:dyDescent="0.2">
      <c r="A32" s="93"/>
      <c r="B32" s="6">
        <v>17</v>
      </c>
      <c r="C32" s="20" t="s">
        <v>66</v>
      </c>
      <c r="D32" s="18" t="s">
        <v>48</v>
      </c>
      <c r="E32" s="7"/>
      <c r="F32" s="10" t="s">
        <v>9</v>
      </c>
      <c r="G32" s="33" t="s">
        <v>76</v>
      </c>
      <c r="H32" s="31"/>
      <c r="I32" s="34" t="e">
        <f>H32*G32</f>
        <v>#VALUE!</v>
      </c>
      <c r="J32" s="30"/>
    </row>
    <row r="33" spans="1:23" s="3" customFormat="1" ht="75" x14ac:dyDescent="0.2">
      <c r="A33" s="94"/>
      <c r="B33" s="15">
        <v>18</v>
      </c>
      <c r="C33" s="17" t="s">
        <v>67</v>
      </c>
      <c r="D33" s="9" t="s">
        <v>49</v>
      </c>
      <c r="E33" s="10"/>
      <c r="F33" s="10" t="s">
        <v>9</v>
      </c>
      <c r="G33" s="14" t="s">
        <v>77</v>
      </c>
      <c r="H33" s="21"/>
      <c r="I33" s="25">
        <f>H33*G33</f>
        <v>0</v>
      </c>
      <c r="J33" s="22"/>
    </row>
    <row r="34" spans="1:23" ht="12.75" x14ac:dyDescent="0.2">
      <c r="A34" s="86"/>
      <c r="B34" s="87"/>
      <c r="C34" s="87"/>
      <c r="D34" s="87"/>
      <c r="E34" s="87"/>
      <c r="F34" s="87"/>
      <c r="G34" s="88"/>
      <c r="H34" s="84"/>
      <c r="I34" s="85"/>
    </row>
    <row r="35" spans="1:23" ht="13.5" customHeight="1" x14ac:dyDescent="0.2">
      <c r="A35" s="89"/>
      <c r="B35" s="90"/>
      <c r="C35" s="90"/>
      <c r="D35" s="90"/>
      <c r="E35" s="90"/>
      <c r="F35" s="90"/>
      <c r="G35" s="91"/>
      <c r="H35" s="104" t="s">
        <v>11</v>
      </c>
      <c r="I35" s="105"/>
    </row>
    <row r="36" spans="1:23" ht="12.75" x14ac:dyDescent="0.2">
      <c r="A36" s="62"/>
      <c r="B36" s="63"/>
      <c r="C36" s="63"/>
      <c r="D36" s="63"/>
      <c r="E36" s="63"/>
      <c r="F36" s="63"/>
      <c r="G36" s="64"/>
      <c r="H36" s="104"/>
      <c r="I36" s="105"/>
    </row>
    <row r="37" spans="1:23" ht="12" customHeight="1" x14ac:dyDescent="0.2">
      <c r="A37" s="95" t="s">
        <v>12</v>
      </c>
      <c r="B37" s="96"/>
      <c r="C37" s="96"/>
      <c r="D37" s="96"/>
      <c r="E37" s="96"/>
      <c r="F37" s="96"/>
      <c r="G37" s="96"/>
      <c r="H37" s="96"/>
      <c r="I37" s="97"/>
    </row>
    <row r="38" spans="1:23" ht="12" customHeight="1" x14ac:dyDescent="0.2">
      <c r="A38" s="98" t="s">
        <v>13</v>
      </c>
      <c r="B38" s="99"/>
      <c r="C38" s="99"/>
      <c r="D38" s="99"/>
      <c r="E38" s="99"/>
      <c r="F38" s="99"/>
      <c r="G38" s="99"/>
      <c r="H38" s="99"/>
      <c r="I38" s="100"/>
    </row>
    <row r="39" spans="1:23" ht="12" customHeight="1" x14ac:dyDescent="0.2">
      <c r="A39" s="50" t="s">
        <v>14</v>
      </c>
      <c r="B39" s="51"/>
      <c r="C39" s="51"/>
      <c r="D39" s="51"/>
      <c r="E39" s="51"/>
      <c r="F39" s="51"/>
      <c r="G39" s="51"/>
      <c r="H39" s="51"/>
      <c r="I39" s="52"/>
      <c r="J39" s="23"/>
    </row>
    <row r="40" spans="1:23" ht="12" customHeight="1" x14ac:dyDescent="0.2">
      <c r="A40" s="101" t="s">
        <v>25</v>
      </c>
      <c r="B40" s="102"/>
      <c r="C40" s="102"/>
      <c r="D40" s="102"/>
      <c r="E40" s="102"/>
      <c r="F40" s="102"/>
      <c r="G40" s="102"/>
      <c r="H40" s="102"/>
      <c r="I40" s="103"/>
      <c r="J40" s="23"/>
    </row>
    <row r="41" spans="1:23" ht="12" customHeight="1" x14ac:dyDescent="0.2">
      <c r="A41" s="26"/>
      <c r="B41" s="27"/>
      <c r="C41" s="27"/>
      <c r="D41" s="27"/>
      <c r="E41" s="27"/>
      <c r="F41" s="27"/>
      <c r="G41" s="27"/>
      <c r="H41" s="28"/>
      <c r="I41" s="29"/>
    </row>
    <row r="42" spans="1:23" ht="12" customHeight="1" x14ac:dyDescent="0.2">
      <c r="A42" s="44" t="s">
        <v>26</v>
      </c>
      <c r="B42" s="45"/>
      <c r="C42" s="45"/>
      <c r="D42" s="45"/>
      <c r="E42" s="45"/>
      <c r="F42" s="45"/>
      <c r="G42" s="45"/>
      <c r="H42" s="45"/>
      <c r="I42" s="46"/>
    </row>
    <row r="43" spans="1:23" ht="12" customHeight="1" x14ac:dyDescent="0.2">
      <c r="A43" s="47"/>
      <c r="B43" s="48"/>
      <c r="C43" s="48"/>
      <c r="D43" s="48"/>
      <c r="E43" s="48"/>
      <c r="F43" s="48"/>
      <c r="G43" s="48"/>
      <c r="H43" s="48"/>
      <c r="I43" s="49"/>
    </row>
    <row r="44" spans="1:23" ht="17.25" customHeight="1" x14ac:dyDescent="0.2">
      <c r="A44" s="50" t="s">
        <v>30</v>
      </c>
      <c r="B44" s="51"/>
      <c r="C44" s="51"/>
      <c r="D44" s="51"/>
      <c r="E44" s="51"/>
      <c r="F44" s="51"/>
      <c r="G44" s="51"/>
      <c r="H44" s="51"/>
      <c r="I44" s="52"/>
    </row>
    <row r="45" spans="1:23" ht="15" hidden="1" customHeight="1" x14ac:dyDescent="0.2">
      <c r="A45" s="53"/>
      <c r="B45" s="54"/>
      <c r="C45" s="54"/>
      <c r="D45" s="54"/>
      <c r="E45" s="54"/>
      <c r="F45" s="54"/>
      <c r="G45" s="54"/>
      <c r="H45" s="54"/>
      <c r="I45" s="55"/>
    </row>
    <row r="46" spans="1:23" s="35" customFormat="1" ht="18" customHeight="1" x14ac:dyDescent="0.2">
      <c r="A46" s="38" t="s">
        <v>78</v>
      </c>
      <c r="B46" s="37"/>
      <c r="C46" s="37"/>
      <c r="D46" s="36"/>
      <c r="E46" s="37"/>
      <c r="F46" s="37"/>
      <c r="G46" s="37"/>
      <c r="H46" s="37"/>
      <c r="I46" s="42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37" customFormat="1" ht="30.75" customHeight="1" x14ac:dyDescent="0.2">
      <c r="A47" s="39"/>
      <c r="B47" s="40"/>
      <c r="C47" s="40" t="s">
        <v>79</v>
      </c>
      <c r="D47" s="40"/>
      <c r="E47" s="40"/>
      <c r="F47" s="40"/>
      <c r="G47" s="40"/>
      <c r="H47" s="41"/>
      <c r="I47" s="41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43" customFormat="1" ht="18" customHeight="1" thickBot="1" x14ac:dyDescent="0.25">
      <c r="A48" s="43" t="s">
        <v>29</v>
      </c>
    </row>
    <row r="49" spans="19:20" customFormat="1" ht="18" customHeight="1" x14ac:dyDescent="0.2">
      <c r="S49" s="1"/>
      <c r="T49" s="1"/>
    </row>
    <row r="50" spans="19:20" customFormat="1" ht="18" customHeight="1" x14ac:dyDescent="0.2">
      <c r="S50" s="1"/>
      <c r="T50" s="1"/>
    </row>
    <row r="51" spans="19:20" customFormat="1" ht="18" customHeight="1" x14ac:dyDescent="0.2"/>
    <row r="52" spans="19:20" customFormat="1" ht="18" customHeight="1" x14ac:dyDescent="0.2"/>
    <row r="53" spans="19:20" customFormat="1" ht="15.75" customHeight="1" x14ac:dyDescent="0.2"/>
    <row r="54" spans="19:20" customFormat="1" ht="15.75" customHeight="1" x14ac:dyDescent="0.2"/>
    <row r="55" spans="19:20" customFormat="1" ht="15.75" customHeight="1" x14ac:dyDescent="0.2"/>
    <row r="56" spans="19:20" customFormat="1" ht="15.75" customHeight="1" x14ac:dyDescent="0.2"/>
    <row r="57" spans="19:20" customFormat="1" ht="15.75" customHeight="1" x14ac:dyDescent="0.2"/>
    <row r="58" spans="19:20" customFormat="1" ht="15.75" customHeight="1" x14ac:dyDescent="0.2"/>
    <row r="59" spans="19:20" customFormat="1" ht="15.75" customHeight="1" x14ac:dyDescent="0.2"/>
    <row r="60" spans="19:20" customFormat="1" ht="15.75" customHeight="1" x14ac:dyDescent="0.2"/>
    <row r="61" spans="19:20" customFormat="1" ht="15.75" customHeight="1" x14ac:dyDescent="0.2"/>
  </sheetData>
  <mergeCells count="33">
    <mergeCell ref="A37:I37"/>
    <mergeCell ref="A38:I38"/>
    <mergeCell ref="A39:I39"/>
    <mergeCell ref="A40:I40"/>
    <mergeCell ref="H35:H36"/>
    <mergeCell ref="I35:I36"/>
    <mergeCell ref="H6:I6"/>
    <mergeCell ref="A13:I14"/>
    <mergeCell ref="H34:I34"/>
    <mergeCell ref="A34:G34"/>
    <mergeCell ref="A35:G36"/>
    <mergeCell ref="A16:A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8:XFD48"/>
    <mergeCell ref="A42:I42"/>
    <mergeCell ref="A43:I43"/>
    <mergeCell ref="A44:I44"/>
    <mergeCell ref="A45:I45"/>
  </mergeCells>
  <pageMargins left="1.1417322834645669" right="0" top="1.1811023622047245" bottom="1.1811023622047245" header="0" footer="0"/>
  <pageSetup paperSize="8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2021-02-10T18:23:18Z</cp:lastPrinted>
  <dcterms:created xsi:type="dcterms:W3CDTF">2016-05-12T21:56:10Z</dcterms:created>
  <dcterms:modified xsi:type="dcterms:W3CDTF">2021-02-10T18:23:19Z</dcterms:modified>
</cp:coreProperties>
</file>