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0540-2021 - MED. DIVERS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Material!$A$1:$J$35</definedName>
  </definedNames>
  <calcPr calcId="152511"/>
</workbook>
</file>

<file path=xl/calcChain.xml><?xml version="1.0" encoding="utf-8"?>
<calcChain xmlns="http://schemas.openxmlformats.org/spreadsheetml/2006/main">
  <c r="I24" i="1" l="1"/>
  <c r="I25" i="1"/>
  <c r="I26" i="1"/>
  <c r="I23" i="1" l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<sst xmlns="http://schemas.openxmlformats.org/spreadsheetml/2006/main" count="65" uniqueCount="53">
  <si>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</si>
  <si>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</si>
  <si>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</si>
  <si>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</si>
  <si>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</si>
  <si>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</si>
  <si>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</si>
  <si>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</si>
  <si>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</si>
  <si>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</si>
  <si>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</si>
  <si>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</si>
  <si>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</si>
  <si>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</si>
  <si>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</si>
  <si>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</si>
  <si>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</si>
  <si>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</si>
  <si>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</si>
  <si>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</si>
  <si>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</si>
  <si>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</si>
  <si>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</si>
  <si>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</si>
  <si>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</si>
  <si>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</si>
  <si>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</si>
  <si>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</si>
  <si>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</si>
  <si>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</si>
  <si>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 xml:space="preserve">MEDICAMENTO USO HUMANO,GRUPO FARMACOLOGICO: VITAMINAS E 
SUBSTANCIAS MINERAIS, PRINCIPIO ATIVO: ACIDO ASCORBICO (VITAMINA C), 
FORMA FARMACEUTICA: COMPRIMIDO, CONCENTRACAO / DOSAGEM: 500, 
UNIDADE: MG, VOLUME: NAO APLICAVEL, APRESENTACAO: NAO APLICAVEL, 
ACESSORIO: NAO APLICAVEL 
</t>
  </si>
  <si>
    <t>Código do Item: 6447.001.0005 (ID - 17087)</t>
  </si>
  <si>
    <t>PROCESSO: SEI-080007/000540/2021</t>
  </si>
  <si>
    <t>MEDICAMENTO USO HUMANO,GRUPO FARMACOLOGICO: ANTIINFLAMATORIOS 
ESTEROIDAIS, PRINCIPIO ATIVO: DEXAMETASONA, FORMA FARMACEUTICA: 
SOLUCAO OFTALMICA, CONCENTRACAO / DOSAGEM: 0,1, UNIDADE: %, VOLUME: 
5ML, APRESENTACAO: FRASCO, ACESSORIO: N/</t>
  </si>
  <si>
    <t>MEDICAMENTO USO HUMANO,GRUPO FARMACOLOGICO: CONSTIPANTES E 
REGULADORES DA FLORA INTESTINAL, PRINCIPIO ATIVO: DIMETICONA, FORMA 
FARMACEUTICA: COMPRIMIDO, CONCENTRACAO / DOSAGEM: 40, UNIDADE: MG, 
VOLUME: NAO APLICAVEL, APRESENTACAO: NAO APLICAVEL, ACESSORIO: NAO 
APLICAVEL</t>
  </si>
  <si>
    <t xml:space="preserve">MEDICAMENTO USO HUMANO,GRUPO FARMACOLOGICO: ANTIEMETICOS E 
PROCINETICOS, PRINCIPIO ATIVO: N-BUTIL BROMETO ESCOPOLAMINA, FORMA 
FARMACEUTICA: COMPRIMIDO, CONCENTRACAO / DOSAGEM: 10, UNIDADE: MG, 
VOLUME: N/A, APRESENTACAO: N/A, ACESSORIO: N/A 
</t>
  </si>
  <si>
    <t>MEDICAMENTO USO HUMANO,GRUPO FARMACOLOGICO: EXPECTORANTES, 
FLUIDIFICANTES E DESCONGESTIONANTES NASAIS, PRINCIPIO ATIVO: NACETILCISTEINA, FORMA FARMACEUTICA: SOLUCAO INJETAVEL, CONCENTRACAO / 
DOSAGEM: 10, UNIDADE: %, VOLUME: 3ML, APRESENTACAO: AMPOLA, ACESSORIO: 
N/A</t>
  </si>
  <si>
    <t>MEDICAMENTO USO HUMANO,GRUPO FARMACOLOGICO: ANTIEMETICOS E 
PROCINETICOS, PRINCIPIO ATIVO: CLORIDRATO DE ONDANSETRONA, FORMA 
FARMACEUTICA: SOLUCAO INJETAVEL, CONCENTRACAO / DOSAGEM: 2, UNIDADE: 
MG/ML, VOLUME: 4ML, APRESENTACAO: AMPOLA, ACESSORIO: NAO APLICAVEL</t>
  </si>
  <si>
    <t xml:space="preserve">MEDICAMENTO USO HUMANO,GRUPO FARMACOLOGICO: ANTIEMETICOS E 
PROCINETICOS, PRINCIPIO ATIVO: CLORIDRATO DE ONDANSETRONA, FORMA 
FARMACEUTICA: COMPRIMIDO ORODISPERSIVEL, CONCENTRACAO / DOSAGEM: 8, 
UNIDADE: MG, VOLUME: N/A, APRESENTACAO: N/A, ACESSORIO: N/A, FORMA 
FORNECIMENTO: UNIDADE </t>
  </si>
  <si>
    <t>MEDICAMENTO USO HUMANO,GRUPO FARMACOLOGICO: EMOLIENTES E 
PROTETORES DA PELE E MUCOSA, PRINCIPIO ATIVO: OXIDO DE ZINCO+PALMITATO 
DE RETINOL+COLECALCIFEROL, FORMA FARMACEUTICA: POMADA, 
CONCENTRACAO / DOSAGEM: 150+5.000+900, UNIDADE: MG+UI+UI/G, VOLUME: 45G, 
APRESENTACAO: BISNAGA, ACESSORIO: NAO APLICAVEL</t>
  </si>
  <si>
    <t xml:space="preserve">MEDICAMENTO USO HUMANO,GRUPO FARMACOLOGICO: ANTINEOPLASICOS, 
PRINCIPIO ATIVO: PAMIDRONATO DISSODICO, FORMA FARMACEUTICA: PO LIOFILO 
INJETAVEL, CONCENTRACAO / DOSAGEM: 90, UNIDADE: MG, VOLUME: N/A, 
APRESENTACAO: FRASCO-AMPOLA, ACESSORIO: DILUENTE 10 ML, FORMA 
FORNECIMENTO: UNIDADE 
</t>
  </si>
  <si>
    <t xml:space="preserve">MEDICAMENTO USO HUMANO,GRUPO FARMACOLOGICO: ANTIINFLAMATORIOS 
ESTEROIDAIS, PRINCIPIO ATIVO: PREDNISOLONA FOSFATO, FORMA 
FARMACEUTICA: SOLUCAO ORAL, CONCENTRACAO / DOSAGEM: 3MG/ML, UNIDADE: 
MG/ML, VOLUME: 120ML, APRESENTACAO: FRASCO, ACESSORIO: N/A 
</t>
  </si>
  <si>
    <t xml:space="preserve">MEDICAMENTO USO HUMANO,GRUPO FARMACOLOGICO: ANTIALERGICOS, 
PRINCIPIO ATIVO: CLORIDRATO DE PROMETAZINA, FORMA FARMACEUTICA: 
SOLUCAO INJETAVEL, CONCENTRACAO / DOSAGEM: 25, UNIDADE: MG/ML, VOLUME: 
2ML, APRESENTACAO: AMPOLA, ACESSORIO: NAO APLICAVEL </t>
  </si>
  <si>
    <t>Código do Item: 6401.001.0030 (ID - 58290)</t>
  </si>
  <si>
    <t xml:space="preserve">Código do Item: 6426.001.0002 (ID - 17596)
</t>
  </si>
  <si>
    <t>Código do Item: 6470.001.0019 (ID - 58180</t>
  </si>
  <si>
    <t xml:space="preserve">Código do Item: 6438.001.0014 (ID - 58306)
</t>
  </si>
  <si>
    <t>Código do Item: 6428.001.0006 (ID - 18125)</t>
  </si>
  <si>
    <t>Código do Item: 6428.001.0040 (ID - 166825)</t>
  </si>
  <si>
    <t>Código do Item: 6491.001.0002 (ID - 18137)</t>
  </si>
  <si>
    <t>Código do Item: 6447.001.0271 (ID - 166826)</t>
  </si>
  <si>
    <t>Código do Item: 6401.001.0034 (ID - 58309)</t>
  </si>
  <si>
    <t>Código do Item: 6468.001.0012 (ID - 18227)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</si>
</sst>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 wrapText="1"/>
    </xf>
    <xf numFmtId="44" fontId="7" fillId="0" borderId="2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44" fontId="7" fillId="0" borderId="6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0" borderId="13" xfId="0" applyFont="1" applyBorder="1" applyAlignment="1"/>
    <xf numFmtId="0" fontId="5" fillId="3" borderId="22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164" fontId="6" fillId="3" borderId="28" xfId="0" applyNumberFormat="1" applyFont="1" applyFill="1" applyBorder="1" applyAlignment="1">
      <alignment vertical="center"/>
    </xf>
    <xf numFmtId="44" fontId="6" fillId="3" borderId="28" xfId="1" applyFont="1" applyFill="1" applyBorder="1" applyAlignment="1">
      <alignment vertical="center"/>
    </xf>
    <xf numFmtId="164" fontId="2" fillId="3" borderId="28" xfId="0" applyNumberFormat="1" applyFont="1" applyFill="1" applyBorder="1" applyAlignment="1">
      <alignment vertical="center"/>
    </xf>
    <xf numFmtId="44" fontId="2" fillId="3" borderId="28" xfId="1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36"/>
  <sheetViews>
    <sheetView tabSelected="1" topLeftCell="A13" zoomScale="110" zoomScaleNormal="110" workbookViewId="0">
      <selection activeCell="A27" sqref="A27:I27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6"/>
      <c r="B1" s="47"/>
      <c r="C1" s="47"/>
      <c r="D1" s="47"/>
      <c r="E1" s="48"/>
      <c r="F1" s="57" t="s">
        <v>32</v>
      </c>
      <c r="G1" s="57"/>
      <c r="H1" s="57"/>
      <c r="I1" s="58"/>
    </row>
    <row r="2" spans="1:53" ht="8.25" customHeight="1" x14ac:dyDescent="0.2">
      <c r="A2" s="49"/>
      <c r="B2" s="50"/>
      <c r="C2" s="50"/>
      <c r="D2" s="50"/>
      <c r="E2" s="51"/>
      <c r="F2" s="41"/>
      <c r="G2" s="41"/>
      <c r="H2" s="41"/>
      <c r="I2" s="42"/>
    </row>
    <row r="3" spans="1:53" ht="12.75" customHeight="1" x14ac:dyDescent="0.2">
      <c r="A3" s="49"/>
      <c r="B3" s="50"/>
      <c r="C3" s="50"/>
      <c r="D3" s="50"/>
      <c r="E3" s="51"/>
      <c r="F3" s="41"/>
      <c r="G3" s="41"/>
      <c r="H3" s="41"/>
      <c r="I3" s="42"/>
    </row>
    <row r="4" spans="1:53" ht="25.5" customHeight="1" x14ac:dyDescent="0.2">
      <c r="A4" s="49"/>
      <c r="B4" s="50"/>
      <c r="C4" s="50"/>
      <c r="D4" s="50"/>
      <c r="E4" s="51"/>
      <c r="F4" s="41"/>
      <c r="G4" s="41"/>
      <c r="H4" s="41"/>
      <c r="I4" s="42"/>
    </row>
    <row r="5" spans="1:53" ht="24.75" customHeight="1" x14ac:dyDescent="0.2">
      <c r="A5" s="52"/>
      <c r="B5" s="53"/>
      <c r="C5" s="53"/>
      <c r="D5" s="53"/>
      <c r="E5" s="54"/>
      <c r="F5" s="41"/>
      <c r="G5" s="41"/>
      <c r="H5" s="41"/>
      <c r="I5" s="42"/>
      <c r="L5" s="5"/>
    </row>
    <row r="6" spans="1:53" ht="15.75" customHeight="1" x14ac:dyDescent="0.2">
      <c r="A6" s="32" t="s">
        <v>19</v>
      </c>
      <c r="B6" s="33"/>
      <c r="C6" s="33"/>
      <c r="D6" s="41" t="s">
        <v>16</v>
      </c>
      <c r="E6" s="41"/>
      <c r="F6" s="62" t="s">
        <v>0</v>
      </c>
      <c r="G6" s="62"/>
      <c r="H6" s="38" t="s">
        <v>13</v>
      </c>
      <c r="I6" s="39"/>
      <c r="L6" s="5"/>
    </row>
    <row r="7" spans="1:53" x14ac:dyDescent="0.2">
      <c r="A7" s="32" t="s">
        <v>1</v>
      </c>
      <c r="B7" s="33"/>
      <c r="C7" s="33"/>
      <c r="D7" s="33"/>
      <c r="E7" s="33"/>
      <c r="F7" s="33"/>
      <c r="G7" s="33"/>
      <c r="H7" s="33"/>
      <c r="I7" s="63"/>
      <c r="L7" s="5"/>
    </row>
    <row r="8" spans="1:53" ht="16.5" customHeight="1" x14ac:dyDescent="0.2">
      <c r="A8" s="32" t="s">
        <v>0</v>
      </c>
      <c r="B8" s="33"/>
      <c r="C8" s="33"/>
      <c r="D8" s="33"/>
      <c r="E8" s="33"/>
      <c r="F8" s="33"/>
      <c r="G8" s="33"/>
      <c r="H8" s="59" t="s">
        <v>2</v>
      </c>
      <c r="I8" s="60"/>
      <c r="L8" s="6"/>
    </row>
    <row r="9" spans="1:53" ht="17.25" customHeight="1" x14ac:dyDescent="0.2">
      <c r="A9" s="32" t="s">
        <v>3</v>
      </c>
      <c r="B9" s="33"/>
      <c r="C9" s="33"/>
      <c r="D9" s="33"/>
      <c r="E9" s="33"/>
      <c r="F9" s="33"/>
      <c r="G9" s="33"/>
      <c r="H9" s="59" t="s">
        <v>4</v>
      </c>
      <c r="I9" s="60"/>
      <c r="L9" s="6"/>
    </row>
    <row r="10" spans="1:53" ht="12.75" customHeight="1" x14ac:dyDescent="0.2">
      <c r="A10" s="32" t="s">
        <v>5</v>
      </c>
      <c r="B10" s="33"/>
      <c r="C10" s="33"/>
      <c r="D10" s="33"/>
      <c r="E10" s="33"/>
      <c r="F10" s="33"/>
      <c r="G10" s="33"/>
      <c r="H10" s="59" t="s">
        <v>6</v>
      </c>
      <c r="I10" s="60"/>
      <c r="L10" s="6"/>
    </row>
    <row r="11" spans="1:53" ht="15" customHeight="1" x14ac:dyDescent="0.2">
      <c r="A11" s="32" t="s">
        <v>7</v>
      </c>
      <c r="B11" s="33"/>
      <c r="C11" s="33"/>
      <c r="D11" s="33"/>
      <c r="E11" s="33"/>
      <c r="F11" s="33"/>
      <c r="G11" s="33"/>
      <c r="H11" s="59" t="s">
        <v>8</v>
      </c>
      <c r="I11" s="60"/>
      <c r="L11" s="7"/>
    </row>
    <row r="12" spans="1:53" ht="15" x14ac:dyDescent="0.2">
      <c r="A12" s="55" t="s">
        <v>21</v>
      </c>
      <c r="B12" s="56"/>
      <c r="C12" s="56"/>
      <c r="D12" s="56"/>
      <c r="E12" s="56"/>
      <c r="F12" s="56"/>
      <c r="G12" s="56"/>
      <c r="H12" s="56" t="s">
        <v>22</v>
      </c>
      <c r="I12" s="61"/>
      <c r="L12" s="7"/>
    </row>
    <row r="13" spans="1:53" ht="10.5" customHeight="1" x14ac:dyDescent="0.2">
      <c r="A13" s="40" t="s">
        <v>26</v>
      </c>
      <c r="B13" s="41"/>
      <c r="C13" s="41"/>
      <c r="D13" s="41"/>
      <c r="E13" s="41"/>
      <c r="F13" s="41"/>
      <c r="G13" s="41"/>
      <c r="H13" s="41"/>
      <c r="I13" s="42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3"/>
      <c r="B14" s="44"/>
      <c r="C14" s="44"/>
      <c r="D14" s="44"/>
      <c r="E14" s="44"/>
      <c r="F14" s="44"/>
      <c r="G14" s="44"/>
      <c r="H14" s="44"/>
      <c r="I14" s="45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6"/>
      <c r="B15" s="17" t="s">
        <v>20</v>
      </c>
      <c r="C15" s="18" t="s">
        <v>14</v>
      </c>
      <c r="D15" s="18" t="s">
        <v>15</v>
      </c>
      <c r="E15" s="18" t="s">
        <v>18</v>
      </c>
      <c r="F15" s="18" t="s">
        <v>9</v>
      </c>
      <c r="G15" s="18" t="s">
        <v>17</v>
      </c>
      <c r="H15" s="19" t="s">
        <v>25</v>
      </c>
      <c r="I15" s="20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11" customFormat="1" ht="150" x14ac:dyDescent="0.2">
      <c r="A16" s="24"/>
      <c r="B16" s="21">
        <v>1</v>
      </c>
      <c r="C16" s="13" t="s">
        <v>31</v>
      </c>
      <c r="D16" s="8" t="s">
        <v>30</v>
      </c>
      <c r="E16" s="8"/>
      <c r="F16" s="8" t="s">
        <v>9</v>
      </c>
      <c r="G16" s="82">
        <v>33440</v>
      </c>
      <c r="H16" s="22"/>
      <c r="I16" s="15">
        <f t="shared" ref="I16:I26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2" customFormat="1" ht="120" x14ac:dyDescent="0.2">
      <c r="A17" s="24"/>
      <c r="B17" s="21">
        <v>2</v>
      </c>
      <c r="C17" s="13" t="s">
        <v>43</v>
      </c>
      <c r="D17" s="9" t="s">
        <v>33</v>
      </c>
      <c r="E17" s="8"/>
      <c r="F17" s="8" t="s">
        <v>9</v>
      </c>
      <c r="G17" s="23">
        <v>592</v>
      </c>
      <c r="H17" s="22"/>
      <c r="I17" s="15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2" customFormat="1" ht="150" x14ac:dyDescent="0.2">
      <c r="A18" s="24"/>
      <c r="B18" s="21">
        <v>3</v>
      </c>
      <c r="C18" s="13" t="s">
        <v>44</v>
      </c>
      <c r="D18" s="9" t="s">
        <v>34</v>
      </c>
      <c r="E18" s="8"/>
      <c r="F18" s="8" t="s">
        <v>9</v>
      </c>
      <c r="G18" s="82">
        <v>36640</v>
      </c>
      <c r="H18" s="22"/>
      <c r="I18" s="15">
        <f t="shared" si="0"/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2" customFormat="1" ht="150" x14ac:dyDescent="0.2">
      <c r="A19" s="24"/>
      <c r="B19" s="21">
        <v>4</v>
      </c>
      <c r="C19" s="13" t="s">
        <v>45</v>
      </c>
      <c r="D19" s="9" t="s">
        <v>35</v>
      </c>
      <c r="E19" s="8"/>
      <c r="F19" s="8" t="s">
        <v>9</v>
      </c>
      <c r="G19" s="82">
        <v>12460</v>
      </c>
      <c r="H19" s="22"/>
      <c r="I19" s="15">
        <f t="shared" si="0"/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2" customFormat="1" ht="135" x14ac:dyDescent="0.2">
      <c r="A20" s="24"/>
      <c r="B20" s="21">
        <v>5</v>
      </c>
      <c r="C20" s="13" t="s">
        <v>46</v>
      </c>
      <c r="D20" s="9" t="s">
        <v>36</v>
      </c>
      <c r="E20" s="8"/>
      <c r="F20" s="8" t="s">
        <v>9</v>
      </c>
      <c r="G20" s="82">
        <v>2692</v>
      </c>
      <c r="H20" s="22"/>
      <c r="I20" s="15">
        <f t="shared" si="0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2" customFormat="1" ht="120" x14ac:dyDescent="0.2">
      <c r="A21" s="24"/>
      <c r="B21" s="21">
        <v>6</v>
      </c>
      <c r="C21" s="13" t="s">
        <v>47</v>
      </c>
      <c r="D21" s="9" t="s">
        <v>37</v>
      </c>
      <c r="E21" s="8"/>
      <c r="F21" s="8" t="s">
        <v>9</v>
      </c>
      <c r="G21" s="82">
        <v>104810</v>
      </c>
      <c r="H21" s="22"/>
      <c r="I21" s="15">
        <f t="shared" si="0"/>
        <v>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12" customFormat="1" ht="165" x14ac:dyDescent="0.2">
      <c r="A22" s="24"/>
      <c r="B22" s="21">
        <v>7</v>
      </c>
      <c r="C22" s="13" t="s">
        <v>48</v>
      </c>
      <c r="D22" s="9" t="s">
        <v>38</v>
      </c>
      <c r="E22" s="8"/>
      <c r="F22" s="8" t="s">
        <v>9</v>
      </c>
      <c r="G22" s="83">
        <v>44130</v>
      </c>
      <c r="H22" s="22"/>
      <c r="I22" s="15">
        <f t="shared" si="0"/>
        <v>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12" customFormat="1" ht="165" x14ac:dyDescent="0.2">
      <c r="A23" s="24"/>
      <c r="B23" s="21">
        <v>8</v>
      </c>
      <c r="C23" s="13" t="s">
        <v>49</v>
      </c>
      <c r="D23" s="9" t="s">
        <v>39</v>
      </c>
      <c r="E23" s="8"/>
      <c r="F23" s="8" t="s">
        <v>9</v>
      </c>
      <c r="G23" s="82">
        <v>10730</v>
      </c>
      <c r="H23" s="22"/>
      <c r="I23" s="15">
        <f t="shared" si="0"/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s="12" customFormat="1" ht="165" x14ac:dyDescent="0.2">
      <c r="A24" s="24"/>
      <c r="B24" s="21">
        <v>9</v>
      </c>
      <c r="C24" s="13" t="s">
        <v>50</v>
      </c>
      <c r="D24" s="9" t="s">
        <v>40</v>
      </c>
      <c r="E24" s="8"/>
      <c r="F24" s="8" t="s">
        <v>9</v>
      </c>
      <c r="G24" s="13">
        <v>315</v>
      </c>
      <c r="H24" s="22"/>
      <c r="I24" s="15">
        <f t="shared" ref="I24:I26" si="1">H24*G24</f>
        <v>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s="12" customFormat="1" ht="150" x14ac:dyDescent="0.2">
      <c r="A25" s="24"/>
      <c r="B25" s="21">
        <v>10</v>
      </c>
      <c r="C25" s="13" t="s">
        <v>51</v>
      </c>
      <c r="D25" s="9" t="s">
        <v>41</v>
      </c>
      <c r="E25" s="8"/>
      <c r="F25" s="8" t="s">
        <v>9</v>
      </c>
      <c r="G25" s="13">
        <v>550</v>
      </c>
      <c r="H25" s="22"/>
      <c r="I25" s="15">
        <f t="shared" si="1"/>
        <v>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s="14" customFormat="1" ht="120.75" thickBot="1" x14ac:dyDescent="0.25">
      <c r="A26" s="24"/>
      <c r="B26" s="21">
        <v>11</v>
      </c>
      <c r="C26" s="13" t="s">
        <v>52</v>
      </c>
      <c r="D26" s="9" t="s">
        <v>42</v>
      </c>
      <c r="E26" s="8"/>
      <c r="F26" s="8" t="s">
        <v>9</v>
      </c>
      <c r="G26" s="82">
        <v>16640</v>
      </c>
      <c r="H26" s="22"/>
      <c r="I26" s="15">
        <f t="shared" si="1"/>
        <v>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ht="15.75" customHeight="1" x14ac:dyDescent="0.2">
      <c r="A27" s="25"/>
      <c r="B27" s="26"/>
      <c r="C27" s="26"/>
      <c r="D27" s="26"/>
      <c r="E27" s="26"/>
      <c r="F27" s="26"/>
      <c r="G27" s="26"/>
      <c r="H27" s="26"/>
      <c r="I27" s="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ht="15.75" customHeight="1" x14ac:dyDescent="0.2">
      <c r="A28" s="28" t="s">
        <v>11</v>
      </c>
      <c r="B28" s="29"/>
      <c r="C28" s="29"/>
      <c r="D28" s="29"/>
      <c r="E28" s="29"/>
      <c r="F28" s="29"/>
      <c r="G28" s="29"/>
      <c r="H28" s="29"/>
      <c r="I28" s="30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ht="15.75" customHeight="1" x14ac:dyDescent="0.2">
      <c r="A29" s="28" t="s">
        <v>12</v>
      </c>
      <c r="B29" s="29"/>
      <c r="C29" s="29"/>
      <c r="D29" s="29"/>
      <c r="E29" s="29"/>
      <c r="F29" s="29"/>
      <c r="G29" s="29"/>
      <c r="H29" s="29"/>
      <c r="I29" s="30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ht="15.75" customHeight="1" x14ac:dyDescent="0.2">
      <c r="A30" s="34" t="s">
        <v>23</v>
      </c>
      <c r="B30" s="35"/>
      <c r="C30" s="35"/>
      <c r="D30" s="35"/>
      <c r="E30" s="35"/>
      <c r="F30" s="35"/>
      <c r="G30" s="35"/>
      <c r="H30" s="35"/>
      <c r="I30" s="36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ht="15.75" customHeight="1" x14ac:dyDescent="0.2">
      <c r="A31" s="64"/>
      <c r="B31" s="65"/>
      <c r="C31" s="65"/>
      <c r="D31" s="65"/>
      <c r="E31" s="65"/>
      <c r="F31" s="65"/>
      <c r="G31" s="65"/>
      <c r="H31" s="65"/>
      <c r="I31" s="68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ht="15.75" customHeight="1" x14ac:dyDescent="0.2">
      <c r="A32" s="37" t="s">
        <v>24</v>
      </c>
      <c r="B32" s="37"/>
      <c r="C32" s="37"/>
      <c r="D32" s="37"/>
      <c r="E32" s="37"/>
      <c r="F32" s="37"/>
      <c r="G32" s="37"/>
      <c r="H32" s="37"/>
      <c r="I32" s="69"/>
      <c r="J32" s="70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ht="26.25" customHeight="1" x14ac:dyDescent="0.2">
      <c r="A33" s="66" t="s">
        <v>28</v>
      </c>
      <c r="B33" s="67"/>
      <c r="C33" s="67"/>
      <c r="D33" s="67"/>
      <c r="E33" s="67"/>
      <c r="F33" s="67"/>
      <c r="G33" s="67"/>
      <c r="H33" s="67"/>
      <c r="I33" s="67"/>
      <c r="J33" s="70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ht="33" customHeight="1" x14ac:dyDescent="0.2">
      <c r="A34" s="31" t="s">
        <v>29</v>
      </c>
      <c r="B34" s="31"/>
      <c r="C34" s="31"/>
      <c r="D34" s="31"/>
      <c r="E34" s="31"/>
      <c r="F34" s="31"/>
      <c r="G34" s="31"/>
      <c r="H34" s="31"/>
      <c r="I34" s="71"/>
      <c r="J34" s="72"/>
      <c r="K34"/>
      <c r="L34"/>
      <c r="M34"/>
    </row>
    <row r="35" spans="1:53" s="10" customFormat="1" ht="33.75" customHeight="1" thickBot="1" x14ac:dyDescent="0.25">
      <c r="A35" s="79" t="s">
        <v>27</v>
      </c>
      <c r="B35" s="80"/>
      <c r="C35" s="80"/>
      <c r="D35" s="80"/>
      <c r="E35" s="80"/>
      <c r="F35" s="80"/>
      <c r="G35" s="80"/>
      <c r="H35" s="80"/>
      <c r="I35" s="81"/>
      <c r="K35"/>
      <c r="L35"/>
      <c r="M35"/>
    </row>
    <row r="36" spans="1:53" s="10" customFormat="1" ht="15.75" hidden="1" customHeight="1" x14ac:dyDescent="0.2">
      <c r="A36" s="73"/>
      <c r="B36" s="73"/>
      <c r="C36" s="74"/>
      <c r="D36" s="74"/>
      <c r="E36" s="74"/>
      <c r="F36" s="75"/>
      <c r="G36" s="76"/>
      <c r="H36" s="77"/>
      <c r="I36" s="78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9:I29"/>
    <mergeCell ref="A30:I30"/>
    <mergeCell ref="A32:I32"/>
    <mergeCell ref="A31:I31"/>
    <mergeCell ref="A16:A26"/>
    <mergeCell ref="A27:I27"/>
    <mergeCell ref="A28:I28"/>
    <mergeCell ref="A34:I34"/>
    <mergeCell ref="A33:I33"/>
  </mergeCells>
  <pageMargins left="1.299212598425197" right="0.31496062992125984" top="0.78740157480314965" bottom="0.78740157480314965" header="0.31496062992125984" footer="0.31496062992125984"/>
  <pageSetup paperSize="9" scale="7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Claudio de Castro Rizzo</cp:lastModifiedBy>
  <cp:lastPrinted>2021-03-09T13:41:24Z</cp:lastPrinted>
  <dcterms:created xsi:type="dcterms:W3CDTF">2016-05-12T21:56:10Z</dcterms:created>
  <dcterms:modified xsi:type="dcterms:W3CDTF">2021-03-09T13:42:40Z</dcterms:modified>
</cp:coreProperties>
</file>