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.silva\AppData\Local\Microsoft\Windows\INetCache\Content.Outlook\06ZGTBU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17" i="1"/>
  <c r="I24" i="1"/>
  <c r="I22" i="1"/>
  <c r="I20" i="1"/>
  <c r="I19" i="1"/>
  <c r="I18" i="1"/>
  <c r="I23" i="1" l="1"/>
  <c r="I21" i="1" l="1"/>
</calcChain>
</file>

<file path=xl/sharedStrings.xml><?xml version="1.0" encoding="utf-8"?>
<sst xmlns="http://schemas.openxmlformats.org/spreadsheetml/2006/main" count="194" uniqueCount="142">
  <si>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</si>
  <si>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</si>
  <si>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</si>
  <si>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</si>
  <si>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</si>
  <si>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</si>
  <si>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</si>
  <si>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</si>
  <si>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</si>
  <si>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</si>
  <si>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</si>
  <si>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</si>
  <si>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</si>
  <si>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</si>
  <si>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</si>
  <si>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</si>
  <si>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</si>
  <si>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</si>
  <si>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</si>
  <si>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</si>
  <si>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</si>
  <si>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</si>
  <si>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</si>
  <si>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</si>
  <si>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MEDICAMENTOS.</t>
  </si>
  <si>
    <t>INSTRUÇÕES</t>
  </si>
  <si>
    <t>1. CONFIRME O RECEBIMENTO DESSE PEDIDO</t>
  </si>
  <si>
    <t>2. OS MATERIAIS NÃO SERÃO RECEBIDOS FORA DAS ESPECIFICAÇÕES DESTE PEDIDO.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</si>
  <si>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</si>
  <si>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>PROCESSO: SEI-080007/006635/2020</t>
  </si>
  <si>
    <t>PAR</t>
  </si>
  <si>
    <t xml:space="preserve">COTURNO,MATERIAL: COURO, COR: PRETO, 
NUMERACAO: 38, SOLADO: BORRACHA, ACABAMENTO 
INTERNO: FORRADA </t>
  </si>
  <si>
    <t xml:space="preserve">COTURNO,MATERIAL: COURO, COR: PRETO, 
NUMERACAO: 37, SOLADO: BORRACHA, ACABAMENTO 
INTERNO: FORRADA </t>
  </si>
  <si>
    <t xml:space="preserve">COTURNO,MATERIAL: COURO, COR: PRETO, 
NUMERACAO: 42, SOLADO: BORRACHA, ACABAMENTO 
INTERNO: FORRADA </t>
  </si>
  <si>
    <t xml:space="preserve">COTURNO,MATERIAL: COURO, COR: PRETO, 
NUMERACAO: 46, SOLADO: BORRACHA, ACABAMENTO 
INTERNO: FORRADA </t>
  </si>
  <si>
    <t xml:space="preserve">COTURNO,MATERIAL: COURO, COR: PRETO, 
NUMERACAO: 40, SOLADO: BORRACHA, ACABAMENTO 
INTERNO: FORRADA </t>
  </si>
  <si>
    <t xml:space="preserve">COTURNO,MATERIAL: COURO, COR: PRETO, 
NUMERACAO: 48, SOLADO: BORRACHA, ACABAMENTO 
INTERNO: FORRADA </t>
  </si>
  <si>
    <t xml:space="preserve">COTURNO,MATERIAL: COURO, COR: PRETO, 
NUMERACAO: 44, SOLADO: BORRACHA, ACABAMENTO 
INTERNO: FORRADA </t>
  </si>
  <si>
    <t xml:space="preserve">COTURNO,MATERIAL: COURO, COR: PRETO, 
NUMERACAO: 43, SOLADO: BORRACHA, ACABAMENTO 
INTERNO: FORRADA </t>
  </si>
  <si>
    <t xml:space="preserve">COTURNO,MATERIAL: COURO, COR: PRETO, 
NUMERACAO: 35, SOLADO: BORRACHA, ACABAMENTO 
INTERNO: FORRADA </t>
  </si>
  <si>
    <t xml:space="preserve">
Código do Item: 4240.028.0025 (ID - 52777</t>
  </si>
  <si>
    <t xml:space="preserve">
Código do Item: 4240.028.0030 (ID - 52782</t>
  </si>
  <si>
    <t>Código do Item: 4240.028.0027 (ID - 52779)</t>
  </si>
  <si>
    <t>Código do Item: 4240.028.0029 (ID - 52781)</t>
  </si>
  <si>
    <t>Código do Item: 4240.028.0037 (ID - 52789)</t>
  </si>
  <si>
    <t>Código do Item: 4240.028.0035 (ID - 52787)</t>
  </si>
  <si>
    <t>Código do Item: 4240.028.0033 (ID - 52785)</t>
  </si>
  <si>
    <t>Código do Item: 4240.028.0031 (ID - 52783)</t>
  </si>
  <si>
    <t>Código do Item: 4240.028.0026 (ID - 52778)</t>
  </si>
  <si>
    <t>Código do Item: 4240.028.0032 (ID - 52784)</t>
  </si>
  <si>
    <t>Código do Item: 4240.028.0024 (ID - 52776)</t>
  </si>
  <si>
    <t xml:space="preserve">COTURNO,MATERIAL: COURO, COR: PRETO, 
NUMERACAO: 36, SOLADO: BORRACHA, ACABAMENTO 
INTERNO: FORRADA </t>
  </si>
  <si>
    <t xml:space="preserve">COTURNO,MATERIAL: COURO, COR: PRETO, 
NUMERACAO: 39, SOLADO: BORRACHA, ACABAMENTO 
INTERNO: FORRADA </t>
  </si>
  <si>
    <t xml:space="preserve">COTURNO,MATERIAL: COURO, COR: PRETO, 
NUMERACAO: 41, SOLADO: BORRACHA, ACABAMENTO 
INTERNO: FORRADA </t>
  </si>
  <si>
    <t xml:space="preserve">COTURNO,MATERIAL: COURO, COR: PRETO, 
NUMERACAO: 45, SOLADO: BORRACHA, ACABAMENTO 
INTERNO: FORRADA </t>
  </si>
  <si>
    <t xml:space="preserve">COTURNO,MATERIAL: COURO, COR: PRETO, 
NUMERACAO: 47, SOLADO: BORRACHA, ACABAMENTO 
INTERNO: FORRADA </t>
  </si>
  <si>
    <t xml:space="preserve">COTURNO,MATERIAL: COURO, COR: PRETO, 
NUMERACAO: 50, SOLADO: BORRACHA, ACABAMENTO 
INTERNO: FORRADA </t>
  </si>
  <si>
    <t xml:space="preserve">COTURNO,MATERIAL: COURO, COR: PRETO, 
NUMERACAO: 49, SOLADO: BORRACHA, ACABAMENTO 
INTERNO: FORRADA, FORMA FORNECIMENTO: PAR </t>
  </si>
  <si>
    <t xml:space="preserve">COTURNO,MATERIAL: COURO, COR: PRETO, 
NUMERACAO: 34, SOLADO: BORRACHA, ACABAMENTO 
INTERNO: FORRADA, FORMA FORNECIMENTO: PAR </t>
  </si>
  <si>
    <t xml:space="preserve">
Código do Item: 4240.007.0132 (ID - 165214)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</si>
  <si>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XXGG, BOTA: 
N/A, CARACTERISTICA CONFECCAO: ABERTURA FRONTAL 
COM ZIPERES GROSSOS E PLASTICOS PRETOS COM UMA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COR PRATA A LUZ DO DIA E COR REFLETIDA BRANCA, 
NORMA: ANSI/ISEA 107-1999 NÍVEL 2 E EN471 </t>
  </si>
  <si>
    <t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PP, BOTA: N/A, 
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NA COR PRATA A LUZ DO DIA E COR REFLETIDA BRANCA, 
NORMA: ANSI/ISEA 107-1999 NIVEL 2 E EN471.</t>
  </si>
  <si>
    <t>UNID</t>
  </si>
  <si>
    <t xml:space="preserve">
Código do Item: 4240.007.0129 (ID - 165211)
</t>
  </si>
  <si>
    <t xml:space="preserve">
Código do Item: 4240.007.0128 (ID - 165210)</t>
  </si>
  <si>
    <t xml:space="preserve">
Código do Item: 4240.007.0131 (ID - 165213)</t>
  </si>
  <si>
    <t>Código do Item: 4240.028.0054 (ID - 161871)</t>
  </si>
  <si>
    <t xml:space="preserve"> 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G, BOTA: N/A, 
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COR DO TECIDO, MANGA DIREITA 11 CM X 07 CM, 
COSTAS: 25 CM X 15 CM, LOGO ACIMA DA TARJETA, 
FORMA FORNECIMENTO: UNIDADE, LUVAS: SEM LUVA, 
MARCACAO: FAIXA REFLEXIVA COM LARGURA DE 50 MM, 
COR PRATA A LUZ DO DIA E COR REFLETIDA BRANCA, 
NORMA: ANSI/ISEA 107-1999 NIVEL 2 E EN471. </t>
  </si>
  <si>
    <t xml:space="preserve">
Código do Item: 4240.007.0130 (ID - 165212)
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</si>
  <si>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XXG, BOTA: 
N/A, 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COR PRATA A LUZ DO DIA E COR REFLETIDA BRANCA, 
NORMA: ANSI/ISEA 107-1999 NÍVEL 2 E EN471 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</si>
  <si>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M, BOTA: N/A, 
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COR PRATA A LUZ DO DIA E COR REFLETIDA BRANCA, 
NORMA: ANSI/ISEA 107-1999 NIVEL 2 E EN471 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</si>
  <si>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P, BOTA: N/A, 
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PEITO, 11 CM X 07 CM, LOGO ACIMA TARJETA NA MESMA 
COR DO TECIDO, MANGA DIREITA MEDINDO 11 CM X 07 
CM, COSTAS MEDINDO 25 CM X 15 CM, LOGO ACIMA DA 
TARJETA, FORMA FORNECIMENTO: UNIDADE, LUVAS: SEM 
LUVA, MARCACAO: FAIXA REFLEXIVA COM LARGURA DE 
50 MM, NA COR PRATA A LUZ DO DIA E COR REFLETIDA 
BRANCCA, NORMA: ANSI/ISEA 107-1999 NIVEL 2 E EN471 </t>
  </si>
  <si>
    <t xml:space="preserve">
Código do Item: 4240.007.0126 (ID - 165191)</t>
  </si>
  <si>
    <t xml:space="preserve">
Código do Item: 4240.007.0127 (ID - 165209)</t>
  </si>
  <si>
    <t xml:space="preserve">
Código do Item: 8405.013.0615 (ID - 165190)
</t>
  </si>
  <si>
    <t xml:space="preserve">
Código do Item: 8405.013.0617 (ID - 165193)
</t>
  </si>
  <si>
    <t xml:space="preserve">
Código do Item: 8405.013.0620 (ID - 165196)
</t>
  </si>
  <si>
    <t xml:space="preserve">
Código do Item: 8405.013.0614 (ID - 165181)</t>
  </si>
  <si>
    <t>Código do Item: 8405.013.0616 (ID - 165192)</t>
  </si>
  <si>
    <t xml:space="preserve">
Código do Item: 8405.013.0619 (ID - 165195)
</t>
  </si>
  <si>
    <t xml:space="preserve">
Código do Item: 8405.013.0618 (ID - 165194)</t>
  </si>
  <si>
    <t xml:space="preserve">
Código do Item: 8485.002.0011 (ID - 167069)
</t>
  </si>
  <si>
    <t xml:space="preserve">CAMISA,MODELO: BASICO, CATEGORIA: UNISSEX, TIPO 
MANGA: CURTA, BOLSO - QUANTIDADE X POSICAO: SEM, 
FECHAMENTO: SEM BOTAO, COR: AZUL MARINHO, 
TAMANHO: P,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</si>
  <si>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XXGG, MATERIAL: MALHA POLIVISCOSE, LOGO: 
BORDADO COM O EMBLEMA NA PARTE FRONTAL LADO 
SUPERIOR ESQUERDO COM 11 CM X 7 CM E COSTAS COM 
25 CM X 15 CM, FORMA FORNECIMENTO: UNIDADE </t>
  </si>
  <si>
    <t xml:space="preserve">CAMISA,MODELO: BASICA, CATEGORIA: UNISSEX, TIPO 
MANGA: CURTA, BOLSO - QUANTIDADE X POSICAO: SEM, 
FECHAMENTO: SEM BOTAO, COR: AZUL MARINHO, 
TAMANHO: PP,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</si>
  <si>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M,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</si>
  <si>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XGG,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</si>
  <si>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G, MATERIAL: MALHA POLIVISCOSE, LOGO: 
BORDADO COM O EMBLEMA NA PARTE FRONTAL LADO 
SUPERIOR ESQUERDO COM 11 CM X 7 CM E COSTAS COM 
25 CM X 15 CM, FORMA FORNECIMENTO: UNIDADE </t>
  </si>
  <si>
    <t xml:space="preserve">CAMISA,MODELO: BASICO, CATEGORIA: UNISSEX, TIPO 
MANGA: CURTA, BOLSO - QUANTIDADE X POSICAO: SEM, 
FECHAMENTO: SEM BOTAO, COR: AZUL MARINHO, 
TAMANHO: GG, MATERIAL: MALHA POLIVISCOSE, LOGO: 
BORDADO COM O EMBLEMA NA PARTE FRONTAL LADO 
SUPERIOR ESQUERDO COM 11 CM X 7 CM E COSTAS COM 
25 CM X 15 CM, FORMA FORNECIMENTO: UNIDADE </t>
  </si>
  <si>
    <t xml:space="preserve">CAPA PROTECAO CHUVA,MATERIAL: CLORETO 
POLIVINILA LAMINADO, COR: TRANSPARENTE, TAMANHO: 
G, LOGOTIPO: COM, MANGA: LONGA, CAPUZ: COM CAPUZ, 
FECHAMENTO: BOTAO PRESSAO, FORMA 
FORNECIMENTO: UNIDADE </t>
  </si>
  <si>
    <t>Código do Item: 8485.002.0012 (ID - 167070)</t>
  </si>
  <si>
    <t xml:space="preserve">CAPA PROTECAO CHUVA,MATERIAL: CLORETO 
POLIVINILA LAMINADO, COR: TRANSPARENTE, TAMANHO: 
GG, LOGOTIPO: COM, MANGA: LONGA, CAPUZ: COM 
CAPUZ, FECHAMENTO: BOTAO PRESSAO, FORMA 
FORNECIMENTO: UNIDADE </t>
  </si>
  <si>
    <t>Código do Item: 8485.002.0010 (ID - 167068)</t>
  </si>
  <si>
    <t xml:space="preserve">CAPA PROTECAO CHUVA,MATERIAL: CLORETO 
POLIVINILA LAMINADO, COR: TRANSPARENTE, TAMANHO: 
M, LOGOTIPO: COM, MANGA: LONGA, CAPUZ: COM CAPUZ, 
FECHAMENTO: BOTAO PRESSAO, FORMA 
FORNECIMENTO: UNIDADE </t>
  </si>
  <si>
    <t>Código do Item: 8485.002.0013 (ID - 167071)</t>
  </si>
  <si>
    <t xml:space="preserve">CAPA PROTECAO CHUVA,MATERIAL: CLORETO POLIVINILA LAMINADO, COR: TRANSPARENTE, TAMANHO: 
XGG, LOGOTIPO: COM, MANGA: LONGA, CAPUZ: COM 
CAPUZ, FECHAMENTO: BOTAO PRESSAO, FORMA 
FORNECIMENTO: UNIDADE </t>
  </si>
  <si>
    <t xml:space="preserve">Código do Item: 8405.020.0065 (ID - 165208)
</t>
  </si>
  <si>
    <t xml:space="preserve">COLETE, UNIFORME,MODELO: OPERACIONAL, 
CATEGORIA: UNISSEX, TECIDO: CORDURA 500 E 
POLIAMIDA (NYLON), COR: LARANJA, FORRO: COM 
FORRO, TAMANHO: XXGG, TIPO FECHAMENTO: FRONTAL 
POR MEIO DE ZIPER, GOLA: COM, BOLSO: 02 MENORES 
NA ALTURA DO TORAX, 14 CM X 15 CM E SEM SISTEMA DE 
FECHAMENTO, 02 BOLSOS NA PARTE INFERIOR COM 
FECHAMENTO EM VELCRO E OUTROS 02 SOBREPOSTOS 
COM FECHAMENTO EM ZIPER, 23 CM X 23 CM, LAYOUT: 
FAIXAS REFLEXIVAS DE 7 CM EM TECIDO LAVAVEL NA 
FRENTE E NAS COSTAS, FORMA FORNECIMENTO: 
UNIDADE </t>
  </si>
  <si>
    <t>Código do Item: 8405.020.0063 (ID - 165206)</t>
  </si>
  <si>
    <t xml:space="preserve">COLETE, UNIFORME,MODELO: OPERACIONAL, 
CATEGORIA: UNISSEX, TECIDO: CORDURA 500 E 
POLIAMIDA (NYLON), COR: LARANJA, FORRO: COM 
FORRO, TAMANHO: GG, TIPO FECHAMENTO: F, GOLA: 
COM, BOLSO: 02 MENORES NA ALTURA DO TORAX, 14 CM 
X 15 CM E SEM SISTEMA DE FECHAMENTO, 02 BOLSOS NA 
PARTE INFERIOR COM FECHAMENTO EM VELCRO E 
OUTROS 02 SOBREPOSTOS COM FECHAMENTO EM 
ZIPER, 23 CM X 23 CM, LAYOUT: FAIXAS REFLEXIVAS DE 7 
CM EM TECIDO LAVAVEL NA FRENTE E NAS COSTAS, 
FORMA FORNECIMENTO: UNIDADE </t>
  </si>
  <si>
    <t>Código do Item: 8405.020.0054 (ID - 165197)</t>
  </si>
  <si>
    <t xml:space="preserve">COLETE, UNIFORME,MODELO: OPERACIONAL, 
CATEGORIA: UNISSEX, TECIDO: POLYCEDROBRIM, COR: 
AZUL, FORRO: COM FORRO, TAMANHO: P, TIPO 
FECHAMENTO: CENTRAL COM ZIPER, GOLA: COM, BOLSO: 
01 BOLSO NO PEITO ESQUERDO 13,5 X 14 CM E 2 BOLSOS 
FRONTAIS 14 X 15 CM FECHADO COM LAPELA E BOTAO 
DE PRESSAO, LAYOUT: COLORIDO, BORDADO NAS 
COSTAS E NO PEITO ESQUERDO, FORMA 
FORNECIMENTO: UNIDADE </t>
  </si>
  <si>
    <t>Código do Item: 8405.020.0052 (ID - 165182)</t>
  </si>
  <si>
    <t>Código do Item: 8405.020.0058 (ID - 165201)</t>
  </si>
  <si>
    <t xml:space="preserve">COLETE, UNIFORME,MODELO: OPERACIONAL, 
CATEGORIA: UNISSEX, TECIDO: POLYCEDROBRIM, COR: 
AZUL, FORRO: COM FORRO, TAMANHO: XGG, TIPO 
FECHAMENTO: CENTRAL COM ZIPER, GOLA: COM, BOLSO: 
01 BOLSO NO PEITO ESQUERDO 13,5 X 14 CM E 2 BOLSOS 
FRONTAIS 14 X 15 CM FECHADO COM LAPELA E BOTAO 
DE PRESSAO, LAYOUT: COLORIDO, BORDADO NAS 
COSTAS E NO PEITO ESQUERDO, FORMA 
FORNECIMENTO: UNIDADE </t>
  </si>
  <si>
    <t>Código do Item: 8405.020.0055 (ID - 165198)</t>
  </si>
  <si>
    <t xml:space="preserve">COLETE, UNIFORME,MODELO: OPERACIONAL, 
CATEGORIA: UNISSEX, TECIDO: POLYCEDROBRIM, COR: 
AZUL, FORRO: COM FORRO, TAMANHO: M, TIPO 
FECHAMENTO: CENTRAL COM ZIPER, GOLA: COM, BOLSO: 
01 BOLSO NO PEITO ESQUERDO 13,5 X 14 CM E 2 BOLSOS 
FRONTAIS 14 X 15 CM FECHADO COM LAPELA E BOTAO 
DE PRESSAO, LAYOUT: COLORIDO, BORDADO NAS 
COSTAS E NO PEITO ESQUERDO, FORMA 
FORNECIMENTO: UNIDADE </t>
  </si>
  <si>
    <t>Código do Item: 8405.020.0064 (ID - 165207)</t>
  </si>
  <si>
    <t xml:space="preserve">COLETE, UNIFORME,MODELO: OPERACIONAL, 
CATEGORIA: UNISSEX, TECIDO: CORDURA 500 E 
POLIAMIDA (NYLON), COR: LARANJA, FORRO: COM 
FORRO, TAMANHO: XGG, TIPO FECHAMENTO: FRONTAL 
POR MEIO DE ZIPER, GOLA: COM, BOLSO: 02 MENORES 
NA ALTURA DO TORAX, 14 CM X 15 CM E SEM SISTEMA DE 
FECHAMENTO, 02 BOLSOS NA PARTE INFERIOR COM 
FECHAMENTO EM VELCRO E OUTROS 02 SOBREPOSTOS 
COM FECHAMENTO EM ZIPER, 23 CM X 23 CM, LAYOUT: 
FAIXAS REFLEXIVAS DE 7 CM EM TECIDO LAVAVEL NA 
FRENTE E NAS COSTAS, FORMA FORNECIMENTO: 
UNIDADE </t>
  </si>
  <si>
    <t>Código do Item: 8405.020.0056 (ID - 165199)</t>
  </si>
  <si>
    <t xml:space="preserve">COLETE, UNIFORME,MODELO: OPERACIONAL, 
CATEGORIA: UNISSEX, TECIDO: POLYCEDROBRIM, COR: 
AZUL, FORRO: COM FORRO, TAMANHO: G, TIPO 
FECHAMENTO: CENTRAL COM ZIPER, GOLA: COM, BOLSO: 
01 BOLSO NO PEITO ESQUERDO 13,5 X 14 CM E 2 BOLSOS FRONTAIS 14 X 15 CM FECHADO COM LAPELA E BOTAO 
DE PRESSAO, LAYOUT: COLORIDO, BORDADO NAS 
COSTAS E NO PEITO ESQUERDO, FORMA 
FORNECIMENTO: UNIDADE </t>
  </si>
  <si>
    <t>Código do Item: 8405.020.0053 (ID - 165189)</t>
  </si>
  <si>
    <t xml:space="preserve">COLETE, UNIFORME,MODELO: OPERACIONAL, 
CATEGORIA: UNISSEX, TECIDO: POLYCEDROBRIM, COR: 
AZUL, FORRO: COM FORRO, TAMANHO: PP, TIPO 
FECHAMENTO: CENTRAL COM ZIPER, GOLA: COM, BOLSO: 
01 BOLSO NO PEITO ESQUERDO 13,5 X 14 CM E 2 BOLSOS 
FRONTAIS 14 X 15 CM FECHADO COM LAPELA E BOTAO 
DE PRESSAO, LAYOUT: COLORIDO, BORDADO NAS 
COSTAS E NO PEITO ESQUERDO NA ALTURA DO BOLSO, 
FORMA FORNECIMENTO: UNIDADE </t>
  </si>
  <si>
    <t>Código do Item: 8405.020.0060 (ID - 165203)</t>
  </si>
  <si>
    <t xml:space="preserve">COLETE, UNIFORME,MODELO: OPERACIONAL, 
CATEGORIA: UNISSEX, TECIDO: CORDURA 500 E NYLON, 
COR: LARANJA, FORRO: COM FORRO, TAMANHO: P, TIPO 
FECHAMENTO: FRONTAL POR MEIO DE ZIPER, GOLA: 
COM, BOLSO: 02 MENORES NA ALTURA DO TORAX, COM 
TAMANHO APROXIMADO DE 14 CM X 15 CM E SEM 
SISTEMA DE FECHAMENTO, 02 BOLSOS NA PARTE 
INFEROR COM FECHAMENTO EM VELCRO E OUTROS 02 
SOBREPOSTOS COM FECHAMENTO EM ZIPER, AMBOS 
COM TAMANHO APROXIMADO DE 23 CM X 23 CM, LAYOUT: 
FAIXAS REFLEXIVAS DE 7 CM EM TECIDO LAVAVEL NA 
FRETE E NAS COSTAS, FORMA FORNECIMENTO: UNIDADE </t>
  </si>
  <si>
    <t>Código do Item: 8405.020.0059 (ID - 165202)</t>
  </si>
  <si>
    <t xml:space="preserve">COLETE, UNIFORME,MODELO: OPERACIONAL, 
CATEGORIA: UNISSEX, TECIDO: POLYCEDROBRIM, COR: 
AZUL, FORRO: COM FORRO, TAMANHO: XXGG, TIPO 
FECHAMENTO: CENTRAL COM ZIPER, GOLA: COM, BOLSO: 
01 BOLSO NO PEITO ESQUERDO 13,5 X 14 CM E 2 BOLSOS 
FRONTAIS 14 X 15 CM FECHADO COM LAPELA E BOTAO 
DE PRESSAO, LAYOUT: COLORIDO, BORDADO NAS 
COSTAS E NO PEITO ESQUERDO, FORMA 
FORNECIMENTO: UNIDADE </t>
  </si>
  <si>
    <t>Código do Item: 8405.020.0062 (ID - 165205)</t>
  </si>
  <si>
    <t xml:space="preserve">COLETE, UNIFORME,MODELO: OPERACIONAL, 
CATEGORIA: UNISSEX, TECIDO: CORDURA 500 E 
(POLIAMIDA) NYLON, COR: LARANJA, FORRO: COM 
FORRO, TAMANHO: G, TIPO FECHAMENTO: FRONTAL POR 
MEIO DE ZIPER, GOLA: COM, BOLSO: 02 MENORES NA 
ALTURA DO TORAX, 14 CM X 15 CM E SEM SISTEMA DE 
FECHAMENTO, 02 BOLSOS NA PARTE INFEROR COM 
FECHAMENTO EM VELCRO E OUTROS 02 SOBREPOSTOS 
COM FECHAMENTO EM ZIPER, 23 CM X 23 CM, LAYOUT: 
FAIXAS REFLEXIVAS DE 7 CM EM TECIDO LAVAVEL NA 
FRENTE E NAS COSTAS, FORMA FORNECIMENTO: 
UNIDADE </t>
  </si>
  <si>
    <t>Código do Item: 8405.020.0057 (ID - 165200)</t>
  </si>
  <si>
    <t xml:space="preserve">COLETE, UNIFORME,MODELO: OPERACIONAL, 
CATEGORIA: UNISSEX, TECIDO: POLYCEDROBRIM, COR: 
AZUL, FORRO: COM FORRO, TAMANHO: GG, TIPO 
FECHAMENTO: CENTRAL COM ZIPER, GOLA: COM, BOLSO: 
01 BOLSO NO PEITO ESQUERDO 13,5 X 14 CM E 2 BOLSOS 
FRONTAIS 14 X 15 CM FECHADO COM LAPELA E BOTAO 
DE PRESSAO, LAYOUT: COLORIDO, BORDADO NAS 
COSTAS E NO PEITO ESQUERDO, FORMA </t>
  </si>
  <si>
    <t>Código do Item: 8405.020.0061 (ID - 165204)</t>
  </si>
  <si>
    <t xml:space="preserve">COLETE, UNIFORME,MODELO: OPERACIONAL, 
CATEGORIA: UNISSEX, TECIDO: CORDURA 500 E 
POLIAMIDA (NYLON), COR: LARANJA, FORRO: COM 
FORRO, TAMANHO: M, TIPO FECHAMENTO: FRONTAL POR 
MEIO DE ZIPER, GOLA: COM, BOLSO: 02 MENORES NA 
ALTURA DO TORAX, 14 CM X 15 CM E SEM SISTEMA DE 
FECHAMENTO, 02 BOLSOS NA PARTE INFEROR COM 
FECHAMENTO EM VELCRO E OUTROS 02 SOBREPOSTOS 
COM FECHAMENTO EM ZIPER, 23 CM X 23 CM, LAYOUT: 
FAIXAS REFLEXIVAS DE 7 CM EM TECIDO LAVAVEL NA 
FRENTE E NAS COSTAS, FORMA FORNECIMENTO: 
UNIDADE </t>
  </si>
  <si>
    <t>Código do Item: 8480.029.0005 (ID - 167066)</t>
  </si>
  <si>
    <t xml:space="preserve">SUTACHE/TARJETA DE IDENTIFICACAO
(BORDADO),MATERIAL: CORDURA (NYLON) DE ALTA 
RESISTÊNCIA, DIMENSAO: ~ 11 CM X 2,5 CM E 20,0 CM X 
5,0 CM, FIXACAO: VELCRO MACHO, DIZER: ENFERMEIRO, 
FORMA FORNECIMENTO: PAR </t>
  </si>
  <si>
    <t>Código do Item: 8480.029.0003 (ID - 167064)</t>
  </si>
  <si>
    <t xml:space="preserve">SUTACHE/TARJETA DE IDENTIFICACAO
(BORDADO),MATERIAL: CORDURA (NYLON) DE ALTA 
RESISTENCIA, DIMENSAO: ~ 11,0 CM X 2,5 CM E 20,0 CM X 
5,0 CM, FIXACAO: VELCRO MACHO, DIZER: MEDICO, 
FORMA FORNECIMENTO: PAR </t>
  </si>
  <si>
    <t>Código do Item: 8480.029.0006 (ID - 167067)</t>
  </si>
  <si>
    <t xml:space="preserve">SUTACHE/TARJETA DE IDENTIFICACAO
(BORDADO),MATERIAL: CORDURA (NYLON) DE ALTA 
RESISTÊNCIA, DIMENSAO: ~ 11 CM X 2,5 CM E 20,0 CM X 
5,0 CM, FIXACAO: VELCRO MACHO, DIZER: CONDUTOR, FORMA FORNECIMENTO: PAR </t>
  </si>
  <si>
    <t>Código do Item: 8480.029.0004 (ID - 167065)</t>
  </si>
  <si>
    <t xml:space="preserve">SUTACHE/TARJETA DE IDENTIFICACAO
(BORDADO),MATERIAL: CORDURA (NYLON) DE ALTA 
RESISTÊNCIA, DIMENSAO: ~ 11 CM X 2,5 CM E 20,0 CM X 
5,0 CM, FIXACAO: VELCRO MACHO, DIZER: TECNICO DE 
ENFERMAGEM, FORMA FORNECIMENTO: PAR </t>
  </si>
  <si>
    <t xml:space="preserve">MACACAO,TIPO: SEGURANCA, MATERIAL: TECIDO 
PRE-ENCOLHIDO, TIPO SARJA 2/1, COMPOSTO POR 67% 
FIBRA DE POLIESTER E 33% DE FIBRA DE ALGODAO, COR: 
AZUL MARINHO N°. 19-4010, CONFORME ESCALA DE 
CORES PANTONE, FECHAMENTO: ZIPER, COM DUPLO 
CURSO, COBERTO POR UMA VISTA SIMPLES, PARTINDO 
DO LADO ESQUERDO DE 30 MM, TAMANHO: GG, BOTA: 
N/A, CARACTERISTICA CONFECCAO: ABERTURA FRONTAL 
COM ZIPERES GROSSOS E PLASTICOS PRETOS COM UM 
ESTRELA CILINDRICA INTERNA E OUTROS, TAMANHO 
BOTA: N/A, MANGA: ACABAMENTO COM CORTE RETO NOS 
PUNHOS E LINGUETA REGULADORA COM FECHO DE 
CONTATO TIPO VELCRO, LOGOTIPO: COM LOGO, BOLSO 
(QUANTIDADE X POSICAO): 02 BOLSOS ATRAS, POSICAO 
LOGOTIPO: NA FRENTE LADO ESQUERDO NA ALTURA DO 
PEITO, 11 CM X 07 CM, LOGO ACIMA TARJETA NA MESMA 
COR DO TECIDO, MANGA DIREITA 11 CM X 07 CM, 
COSTAS: 25 CM X 15 CM, LOGO ACIMA DA TARJETA, 
FORMA FORNECIMENTO: UNIDADE, LUVAS: SEM LUVA, 
MARCACAO: FAIXA REFLEXIVA COM LARGURA DE 50 MM, 
COR PRATA A LUZ DO DIA E COR REFLETIDA BRANCA, 
NORMA: ANSI/ISEA 107-1999 NIVEL 2 E EN471 </t>
  </si>
  <si>
    <t xml:space="preserve">COLETE, UNIFORME,MODELO: OPERACIONAL, 
CATEGORIA: UNISSEX, TECIDO: CORDURA 500 E 
POLIAMIDA (NYLON), COR: LARANJA, FORRO: COM 
FORRO, TAMANHO: PP, TIPO FECHAMENTO: FRONTAL 
POR MEIO DE ZIPER, GOLA: COM, BOLSO: 02 MENORES 
NA ALTURA DO TORAX, 14 CM X 15 CM E SEM SISTEMA DE 
FECHAMENTO, 02 BOLSOS NA PARTE INFEROR COM 
FECHAMENTO EM VELCRO E OUTROS 02 SOBREPOSTOS 
FECHAMENTO EM ZIPER, 23 CM X 23 CM, LAYOUT: FAIXAS 
REFLEXIVAS 7 CM, TECIDO LAVAVEL FRENTE E COSTAS, </t>
  </si>
  <si>
    <t>1. DO LOCAL E HORÁRIO DE ENTREGA: Almoxarifado Central do SAMU-192
Avenida Padre Leonel Franca, 248, Salão Nobre -Gávea - RJ.
*Observação: O Local de entrega pode vir a ser alterado, à critério da Administração.</t>
  </si>
  <si>
    <t xml:space="preserve">2. FORMA DE PAGAMENTO: MEDIANTE NOTA DE EMPENHO. NÃO É PERMITIDO PAGAMENTO ANTECIPADO. </t>
  </si>
  <si>
    <t xml:space="preserve">3. A PROPOSTA DEVE ESTÁ ASSINADA, DATA, CARIMBA E COM A VALIDADE. </t>
  </si>
  <si>
    <t>LOTE</t>
  </si>
  <si>
    <t>Código do Item: 4240.028.0028 (ID - 52780</t>
  </si>
  <si>
    <t>Código do Item: 4240.028.0034 (ID - 52786</t>
  </si>
  <si>
    <t>Código do Item: 4240.028.0036 (ID - 52788)</t>
  </si>
  <si>
    <t>Código do Item: 4240.028.0064 (ID - 167167)</t>
  </si>
  <si>
    <t>Código do Item: 4240.028.0049 (ID - 92953)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</si>
</sst>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6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rgb="FF000000"/>
      <name val="Arial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8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4" fontId="6" fillId="0" borderId="30" xfId="1" applyNumberFormat="1" applyFont="1" applyBorder="1" applyAlignment="1">
      <alignment horizontal="center" vertical="center"/>
    </xf>
    <xf numFmtId="44" fontId="6" fillId="0" borderId="3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/>
    </xf>
    <xf numFmtId="164" fontId="6" fillId="0" borderId="23" xfId="1" applyNumberFormat="1" applyFont="1" applyBorder="1" applyAlignment="1">
      <alignment horizontal="center" vertical="center"/>
    </xf>
    <xf numFmtId="44" fontId="6" fillId="0" borderId="23" xfId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23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 wrapText="1"/>
    </xf>
    <xf numFmtId="0" fontId="6" fillId="0" borderId="23" xfId="2" applyFont="1" applyBorder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textRotation="255"/>
    </xf>
    <xf numFmtId="0" fontId="14" fillId="0" borderId="37" xfId="0" applyFont="1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15" fillId="0" borderId="37" xfId="0" applyFont="1" applyBorder="1" applyAlignment="1">
      <alignment horizontal="center" vertical="center" textRotation="255"/>
    </xf>
    <xf numFmtId="0" fontId="15" fillId="0" borderId="3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textRotation="255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603250</xdr:colOff>
      <xdr:row>0</xdr:row>
      <xdr:rowOff>74083</xdr:rowOff>
    </xdr:from>
    <xdr:to>
      <xdr:col>3</xdr:col>
      <xdr:colOff>1110100</xdr:colOff>
      <xdr:row>4</xdr:row>
      <xdr:rowOff>117474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74083"/>
          <a:ext cx="1544017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N78"/>
  <sheetViews>
    <sheetView tabSelected="1" topLeftCell="A63" zoomScale="90" zoomScaleNormal="90" workbookViewId="0">
      <selection activeCell="L68" sqref="L68"/>
    </sheetView>
  </sheetViews>
  <sheetFormatPr defaultColWidth="14.42578125" defaultRowHeight="12.75" x14ac:dyDescent="0.2"/>
  <cols>
    <col min="1" max="1" width="9.140625" style="1" customWidth="1"/>
    <col min="2" max="2" width="7.42578125" style="1" customWidth="1"/>
    <col min="3" max="3" width="15.57031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x14ac:dyDescent="0.2">
      <c r="A1" s="47"/>
      <c r="B1" s="48"/>
      <c r="C1" s="48"/>
      <c r="D1" s="48"/>
      <c r="E1" s="49"/>
      <c r="F1" s="61" t="s">
        <v>29</v>
      </c>
      <c r="G1" s="61"/>
      <c r="H1" s="61"/>
      <c r="I1" s="62"/>
    </row>
    <row r="2" spans="1:12" x14ac:dyDescent="0.2">
      <c r="A2" s="50"/>
      <c r="B2" s="51"/>
      <c r="C2" s="51"/>
      <c r="D2" s="51"/>
      <c r="E2" s="52"/>
      <c r="F2" s="58"/>
      <c r="G2" s="58"/>
      <c r="H2" s="58"/>
      <c r="I2" s="63"/>
    </row>
    <row r="3" spans="1:12" x14ac:dyDescent="0.2">
      <c r="A3" s="50"/>
      <c r="B3" s="51"/>
      <c r="C3" s="51"/>
      <c r="D3" s="51"/>
      <c r="E3" s="52"/>
      <c r="F3" s="58"/>
      <c r="G3" s="58"/>
      <c r="H3" s="58"/>
      <c r="I3" s="63"/>
    </row>
    <row r="4" spans="1:12" x14ac:dyDescent="0.2">
      <c r="A4" s="50"/>
      <c r="B4" s="51"/>
      <c r="C4" s="51"/>
      <c r="D4" s="51"/>
      <c r="E4" s="52"/>
      <c r="F4" s="58"/>
      <c r="G4" s="58"/>
      <c r="H4" s="58"/>
      <c r="I4" s="63"/>
    </row>
    <row r="5" spans="1:12" ht="15.75" x14ac:dyDescent="0.2">
      <c r="A5" s="53"/>
      <c r="B5" s="54"/>
      <c r="C5" s="54"/>
      <c r="D5" s="54"/>
      <c r="E5" s="55"/>
      <c r="F5" s="58"/>
      <c r="G5" s="58"/>
      <c r="H5" s="58"/>
      <c r="I5" s="63"/>
      <c r="L5" s="5"/>
    </row>
    <row r="6" spans="1:12" ht="15.75" x14ac:dyDescent="0.2">
      <c r="A6" s="56" t="s">
        <v>17</v>
      </c>
      <c r="B6" s="57"/>
      <c r="C6" s="57"/>
      <c r="D6" s="58" t="s">
        <v>14</v>
      </c>
      <c r="E6" s="58"/>
      <c r="F6" s="67" t="s">
        <v>0</v>
      </c>
      <c r="G6" s="67"/>
      <c r="H6" s="39" t="s">
        <v>11</v>
      </c>
      <c r="I6" s="40"/>
      <c r="L6" s="5"/>
    </row>
    <row r="7" spans="1:12" ht="15.75" x14ac:dyDescent="0.2">
      <c r="A7" s="56" t="s">
        <v>1</v>
      </c>
      <c r="B7" s="57"/>
      <c r="C7" s="57"/>
      <c r="D7" s="57"/>
      <c r="E7" s="57"/>
      <c r="F7" s="57"/>
      <c r="G7" s="57"/>
      <c r="H7" s="57"/>
      <c r="I7" s="68"/>
      <c r="L7" s="5"/>
    </row>
    <row r="8" spans="1:12" ht="15" x14ac:dyDescent="0.2">
      <c r="A8" s="56" t="s">
        <v>0</v>
      </c>
      <c r="B8" s="57"/>
      <c r="C8" s="57"/>
      <c r="D8" s="57"/>
      <c r="E8" s="57"/>
      <c r="F8" s="57"/>
      <c r="G8" s="57"/>
      <c r="H8" s="64" t="s">
        <v>2</v>
      </c>
      <c r="I8" s="65"/>
      <c r="L8" s="6"/>
    </row>
    <row r="9" spans="1:12" ht="15" x14ac:dyDescent="0.2">
      <c r="A9" s="56" t="s">
        <v>3</v>
      </c>
      <c r="B9" s="57"/>
      <c r="C9" s="57"/>
      <c r="D9" s="57"/>
      <c r="E9" s="57"/>
      <c r="F9" s="57"/>
      <c r="G9" s="57"/>
      <c r="H9" s="64" t="s">
        <v>4</v>
      </c>
      <c r="I9" s="65"/>
      <c r="L9" s="6"/>
    </row>
    <row r="10" spans="1:12" ht="15" x14ac:dyDescent="0.2">
      <c r="A10" s="56" t="s">
        <v>5</v>
      </c>
      <c r="B10" s="57"/>
      <c r="C10" s="57"/>
      <c r="D10" s="57"/>
      <c r="E10" s="57"/>
      <c r="F10" s="57"/>
      <c r="G10" s="57"/>
      <c r="H10" s="64" t="s">
        <v>6</v>
      </c>
      <c r="I10" s="65"/>
      <c r="L10" s="6"/>
    </row>
    <row r="11" spans="1:12" ht="15" x14ac:dyDescent="0.2">
      <c r="A11" s="56" t="s">
        <v>7</v>
      </c>
      <c r="B11" s="57"/>
      <c r="C11" s="57"/>
      <c r="D11" s="57"/>
      <c r="E11" s="57"/>
      <c r="F11" s="57"/>
      <c r="G11" s="57"/>
      <c r="H11" s="64" t="s">
        <v>8</v>
      </c>
      <c r="I11" s="65"/>
      <c r="L11" s="7"/>
    </row>
    <row r="12" spans="1:12" ht="15.75" thickBot="1" x14ac:dyDescent="0.25">
      <c r="A12" s="59" t="s">
        <v>19</v>
      </c>
      <c r="B12" s="60"/>
      <c r="C12" s="60"/>
      <c r="D12" s="60"/>
      <c r="E12" s="60"/>
      <c r="F12" s="60"/>
      <c r="G12" s="60"/>
      <c r="H12" s="60" t="s">
        <v>20</v>
      </c>
      <c r="I12" s="66"/>
      <c r="L12" s="7"/>
    </row>
    <row r="13" spans="1:12" ht="19.5" thickBot="1" x14ac:dyDescent="0.25">
      <c r="A13" s="73" t="s">
        <v>24</v>
      </c>
      <c r="B13" s="74"/>
      <c r="C13" s="74"/>
      <c r="D13" s="74"/>
      <c r="E13" s="74"/>
      <c r="F13" s="74"/>
      <c r="G13" s="74"/>
      <c r="H13" s="74"/>
      <c r="I13" s="75"/>
      <c r="L13" s="7"/>
    </row>
    <row r="14" spans="1:12" x14ac:dyDescent="0.2">
      <c r="A14" s="41" t="s">
        <v>23</v>
      </c>
      <c r="B14" s="42"/>
      <c r="C14" s="42"/>
      <c r="D14" s="42"/>
      <c r="E14" s="42"/>
      <c r="F14" s="42"/>
      <c r="G14" s="42"/>
      <c r="H14" s="42"/>
      <c r="I14" s="43"/>
    </row>
    <row r="15" spans="1:12" ht="13.5" thickBot="1" x14ac:dyDescent="0.25">
      <c r="A15" s="44"/>
      <c r="B15" s="45"/>
      <c r="C15" s="45"/>
      <c r="D15" s="45"/>
      <c r="E15" s="45"/>
      <c r="F15" s="45"/>
      <c r="G15" s="45"/>
      <c r="H15" s="45"/>
      <c r="I15" s="46"/>
    </row>
    <row r="16" spans="1:12" s="3" customFormat="1" ht="15.75" thickBot="1" x14ac:dyDescent="0.25">
      <c r="A16" s="11" t="s">
        <v>136</v>
      </c>
      <c r="B16" s="14" t="s">
        <v>18</v>
      </c>
      <c r="C16" s="15" t="s">
        <v>12</v>
      </c>
      <c r="D16" s="15" t="s">
        <v>13</v>
      </c>
      <c r="E16" s="15" t="s">
        <v>16</v>
      </c>
      <c r="F16" s="15" t="s">
        <v>9</v>
      </c>
      <c r="G16" s="15" t="s">
        <v>15</v>
      </c>
      <c r="H16" s="16" t="s">
        <v>22</v>
      </c>
      <c r="I16" s="17" t="s">
        <v>10</v>
      </c>
    </row>
    <row r="17" spans="1:13" s="3" customFormat="1" ht="45.75" thickBot="1" x14ac:dyDescent="0.25">
      <c r="A17" s="81">
        <v>1</v>
      </c>
      <c r="B17" s="84">
        <v>1</v>
      </c>
      <c r="C17" s="28" t="s">
        <v>66</v>
      </c>
      <c r="D17" s="26" t="s">
        <v>58</v>
      </c>
      <c r="E17" s="19"/>
      <c r="F17" s="19" t="s">
        <v>30</v>
      </c>
      <c r="G17" s="23">
        <v>3</v>
      </c>
      <c r="H17" s="21"/>
      <c r="I17" s="22">
        <f t="shared" ref="I17:I20" si="0">H17*G17</f>
        <v>0</v>
      </c>
    </row>
    <row r="18" spans="1:13" s="3" customFormat="1" ht="45.75" thickBot="1" x14ac:dyDescent="0.25">
      <c r="A18" s="82"/>
      <c r="B18" s="84">
        <v>2</v>
      </c>
      <c r="C18" s="28" t="s">
        <v>50</v>
      </c>
      <c r="D18" s="26" t="s">
        <v>39</v>
      </c>
      <c r="E18" s="19"/>
      <c r="F18" s="19" t="s">
        <v>30</v>
      </c>
      <c r="G18" s="23">
        <v>3</v>
      </c>
      <c r="H18" s="21"/>
      <c r="I18" s="22">
        <f t="shared" si="0"/>
        <v>0</v>
      </c>
    </row>
    <row r="19" spans="1:13" s="3" customFormat="1" ht="60.75" thickBot="1" x14ac:dyDescent="0.25">
      <c r="A19" s="82"/>
      <c r="B19" s="84">
        <v>3</v>
      </c>
      <c r="C19" s="28" t="s">
        <v>40</v>
      </c>
      <c r="D19" s="26" t="s">
        <v>51</v>
      </c>
      <c r="E19" s="19"/>
      <c r="F19" s="19" t="s">
        <v>30</v>
      </c>
      <c r="G19" s="23">
        <v>5</v>
      </c>
      <c r="H19" s="21"/>
      <c r="I19" s="22">
        <f t="shared" si="0"/>
        <v>0</v>
      </c>
    </row>
    <row r="20" spans="1:13" s="3" customFormat="1" ht="56.25" customHeight="1" thickBot="1" x14ac:dyDescent="0.25">
      <c r="A20" s="82"/>
      <c r="B20" s="84">
        <v>4</v>
      </c>
      <c r="C20" s="28" t="s">
        <v>48</v>
      </c>
      <c r="D20" s="26" t="s">
        <v>32</v>
      </c>
      <c r="E20" s="19"/>
      <c r="F20" s="19" t="s">
        <v>30</v>
      </c>
      <c r="G20" s="23">
        <v>10</v>
      </c>
      <c r="H20" s="21"/>
      <c r="I20" s="22">
        <f t="shared" si="0"/>
        <v>0</v>
      </c>
    </row>
    <row r="21" spans="1:13" s="3" customFormat="1" ht="51.75" customHeight="1" thickBot="1" x14ac:dyDescent="0.25">
      <c r="A21" s="82"/>
      <c r="B21" s="84">
        <v>5</v>
      </c>
      <c r="C21" s="25" t="s">
        <v>42</v>
      </c>
      <c r="D21" s="26" t="s">
        <v>31</v>
      </c>
      <c r="E21" s="19"/>
      <c r="F21" s="19" t="s">
        <v>30</v>
      </c>
      <c r="G21" s="20">
        <v>28</v>
      </c>
      <c r="H21" s="21"/>
      <c r="I21" s="22">
        <f t="shared" ref="I21:I69" si="1">H21*G21</f>
        <v>0</v>
      </c>
    </row>
    <row r="22" spans="1:13" s="3" customFormat="1" ht="63.75" customHeight="1" thickBot="1" x14ac:dyDescent="0.25">
      <c r="A22" s="82"/>
      <c r="B22" s="84">
        <v>6</v>
      </c>
      <c r="C22" s="28" t="s">
        <v>137</v>
      </c>
      <c r="D22" s="26" t="s">
        <v>52</v>
      </c>
      <c r="E22" s="19"/>
      <c r="F22" s="19" t="s">
        <v>30</v>
      </c>
      <c r="G22" s="23">
        <v>84</v>
      </c>
      <c r="H22" s="21"/>
      <c r="I22" s="22">
        <f t="shared" ref="I22" si="2">H22*G22</f>
        <v>0</v>
      </c>
    </row>
    <row r="23" spans="1:13" s="3" customFormat="1" ht="55.5" customHeight="1" thickBot="1" x14ac:dyDescent="0.25">
      <c r="A23" s="82"/>
      <c r="B23" s="84">
        <v>7</v>
      </c>
      <c r="C23" s="28" t="s">
        <v>43</v>
      </c>
      <c r="D23" s="29" t="s">
        <v>35</v>
      </c>
      <c r="E23" s="19"/>
      <c r="F23" s="19" t="s">
        <v>30</v>
      </c>
      <c r="G23" s="23">
        <v>336</v>
      </c>
      <c r="H23" s="21"/>
      <c r="I23" s="22">
        <f t="shared" si="1"/>
        <v>0</v>
      </c>
      <c r="M23" s="18"/>
    </row>
    <row r="24" spans="1:13" s="3" customFormat="1" ht="67.5" customHeight="1" thickBot="1" x14ac:dyDescent="0.25">
      <c r="A24" s="82"/>
      <c r="B24" s="84">
        <v>8</v>
      </c>
      <c r="C24" s="28" t="s">
        <v>41</v>
      </c>
      <c r="D24" s="26" t="s">
        <v>53</v>
      </c>
      <c r="E24" s="19"/>
      <c r="F24" s="19" t="s">
        <v>30</v>
      </c>
      <c r="G24" s="23">
        <v>286</v>
      </c>
      <c r="H24" s="21"/>
      <c r="I24" s="22">
        <f t="shared" si="1"/>
        <v>0</v>
      </c>
      <c r="M24" s="18"/>
    </row>
    <row r="25" spans="1:13" s="3" customFormat="1" ht="55.5" customHeight="1" thickBot="1" x14ac:dyDescent="0.25">
      <c r="A25" s="82"/>
      <c r="B25" s="84">
        <v>9</v>
      </c>
      <c r="C25" s="28" t="s">
        <v>47</v>
      </c>
      <c r="D25" s="26" t="s">
        <v>33</v>
      </c>
      <c r="E25" s="19"/>
      <c r="F25" s="19" t="s">
        <v>30</v>
      </c>
      <c r="G25" s="23">
        <v>228</v>
      </c>
      <c r="H25" s="21"/>
      <c r="I25" s="22">
        <f t="shared" si="1"/>
        <v>0</v>
      </c>
      <c r="M25" s="18"/>
    </row>
    <row r="26" spans="1:13" s="3" customFormat="1" ht="55.5" customHeight="1" thickBot="1" x14ac:dyDescent="0.25">
      <c r="A26" s="82"/>
      <c r="B26" s="84">
        <v>10</v>
      </c>
      <c r="C26" s="28" t="s">
        <v>49</v>
      </c>
      <c r="D26" s="26" t="s">
        <v>38</v>
      </c>
      <c r="E26" s="19"/>
      <c r="F26" s="19" t="s">
        <v>30</v>
      </c>
      <c r="G26" s="23">
        <v>121</v>
      </c>
      <c r="H26" s="21"/>
      <c r="I26" s="22">
        <f t="shared" si="1"/>
        <v>0</v>
      </c>
      <c r="M26" s="18"/>
    </row>
    <row r="27" spans="1:13" s="3" customFormat="1" ht="55.5" customHeight="1" thickBot="1" x14ac:dyDescent="0.25">
      <c r="A27" s="82"/>
      <c r="B27" s="84">
        <v>11</v>
      </c>
      <c r="C27" s="28" t="s">
        <v>46</v>
      </c>
      <c r="D27" s="26" t="s">
        <v>37</v>
      </c>
      <c r="E27" s="19"/>
      <c r="F27" s="19" t="s">
        <v>30</v>
      </c>
      <c r="G27" s="23">
        <v>35</v>
      </c>
      <c r="H27" s="21"/>
      <c r="I27" s="22">
        <f t="shared" si="1"/>
        <v>0</v>
      </c>
      <c r="M27" s="18"/>
    </row>
    <row r="28" spans="1:13" s="3" customFormat="1" ht="55.5" customHeight="1" thickBot="1" x14ac:dyDescent="0.25">
      <c r="A28" s="82"/>
      <c r="B28" s="84">
        <v>12</v>
      </c>
      <c r="C28" s="28" t="s">
        <v>138</v>
      </c>
      <c r="D28" s="26" t="s">
        <v>54</v>
      </c>
      <c r="E28" s="19"/>
      <c r="F28" s="19" t="s">
        <v>30</v>
      </c>
      <c r="G28" s="23">
        <v>13</v>
      </c>
      <c r="H28" s="21"/>
      <c r="I28" s="22">
        <f t="shared" si="1"/>
        <v>0</v>
      </c>
      <c r="M28" s="18"/>
    </row>
    <row r="29" spans="1:13" s="3" customFormat="1" ht="55.5" customHeight="1" thickBot="1" x14ac:dyDescent="0.25">
      <c r="A29" s="82"/>
      <c r="B29" s="84">
        <v>13</v>
      </c>
      <c r="C29" s="28" t="s">
        <v>45</v>
      </c>
      <c r="D29" s="26" t="s">
        <v>34</v>
      </c>
      <c r="E29" s="19"/>
      <c r="F29" s="19" t="s">
        <v>30</v>
      </c>
      <c r="G29" s="23">
        <v>3</v>
      </c>
      <c r="H29" s="21"/>
      <c r="I29" s="22">
        <f t="shared" si="1"/>
        <v>0</v>
      </c>
      <c r="M29" s="18"/>
    </row>
    <row r="30" spans="1:13" s="3" customFormat="1" ht="55.5" customHeight="1" thickBot="1" x14ac:dyDescent="0.25">
      <c r="A30" s="82"/>
      <c r="B30" s="84">
        <v>14</v>
      </c>
      <c r="C30" s="28" t="s">
        <v>139</v>
      </c>
      <c r="D30" s="26" t="s">
        <v>55</v>
      </c>
      <c r="E30" s="19"/>
      <c r="F30" s="19" t="s">
        <v>30</v>
      </c>
      <c r="G30" s="23">
        <v>3</v>
      </c>
      <c r="H30" s="21"/>
      <c r="I30" s="22">
        <f t="shared" si="1"/>
        <v>0</v>
      </c>
      <c r="M30" s="18"/>
    </row>
    <row r="31" spans="1:13" s="3" customFormat="1" ht="52.5" customHeight="1" thickBot="1" x14ac:dyDescent="0.25">
      <c r="A31" s="82"/>
      <c r="B31" s="84">
        <v>15</v>
      </c>
      <c r="C31" s="28" t="s">
        <v>44</v>
      </c>
      <c r="D31" s="26" t="s">
        <v>36</v>
      </c>
      <c r="E31" s="19"/>
      <c r="F31" s="19" t="s">
        <v>30</v>
      </c>
      <c r="G31" s="23">
        <v>3</v>
      </c>
      <c r="H31" s="21"/>
      <c r="I31" s="22">
        <f t="shared" si="1"/>
        <v>0</v>
      </c>
      <c r="M31" s="18"/>
    </row>
    <row r="32" spans="1:13" s="3" customFormat="1" ht="57.75" customHeight="1" thickBot="1" x14ac:dyDescent="0.25">
      <c r="A32" s="82"/>
      <c r="B32" s="84">
        <v>16</v>
      </c>
      <c r="C32" s="28" t="s">
        <v>140</v>
      </c>
      <c r="D32" s="26" t="s">
        <v>57</v>
      </c>
      <c r="E32" s="19"/>
      <c r="F32" s="19" t="s">
        <v>30</v>
      </c>
      <c r="G32" s="23">
        <v>3</v>
      </c>
      <c r="H32" s="21"/>
      <c r="I32" s="22">
        <f t="shared" si="1"/>
        <v>0</v>
      </c>
      <c r="M32" s="18"/>
    </row>
    <row r="33" spans="1:15" s="3" customFormat="1" ht="55.5" customHeight="1" thickBot="1" x14ac:dyDescent="0.25">
      <c r="A33" s="83"/>
      <c r="B33" s="84">
        <v>17</v>
      </c>
      <c r="C33" s="28" t="s">
        <v>141</v>
      </c>
      <c r="D33" s="26" t="s">
        <v>56</v>
      </c>
      <c r="E33" s="19"/>
      <c r="F33" s="19" t="s">
        <v>30</v>
      </c>
      <c r="G33" s="23">
        <v>3</v>
      </c>
      <c r="H33" s="21"/>
      <c r="I33" s="22">
        <f t="shared" si="1"/>
        <v>0</v>
      </c>
      <c r="M33" s="18"/>
    </row>
    <row r="34" spans="1:15" s="3" customFormat="1" ht="105.75" thickBot="1" x14ac:dyDescent="0.25">
      <c r="A34" s="81">
        <v>2</v>
      </c>
      <c r="B34" s="84">
        <v>18</v>
      </c>
      <c r="C34" s="28" t="s">
        <v>77</v>
      </c>
      <c r="D34" s="26" t="s">
        <v>84</v>
      </c>
      <c r="E34" s="19"/>
      <c r="F34" s="19" t="s">
        <v>62</v>
      </c>
      <c r="G34" s="23">
        <v>120</v>
      </c>
      <c r="H34" s="21"/>
      <c r="I34" s="22">
        <f t="shared" si="1"/>
        <v>0</v>
      </c>
      <c r="M34" s="18"/>
    </row>
    <row r="35" spans="1:15" s="3" customFormat="1" ht="111" customHeight="1" thickBot="1" x14ac:dyDescent="0.25">
      <c r="A35" s="82"/>
      <c r="B35" s="27">
        <v>19</v>
      </c>
      <c r="C35" s="28" t="s">
        <v>74</v>
      </c>
      <c r="D35" s="26" t="s">
        <v>82</v>
      </c>
      <c r="E35" s="19"/>
      <c r="F35" s="19" t="s">
        <v>62</v>
      </c>
      <c r="G35" s="23">
        <v>196</v>
      </c>
      <c r="H35" s="21"/>
      <c r="I35" s="22">
        <f t="shared" si="1"/>
        <v>0</v>
      </c>
      <c r="M35" s="18"/>
    </row>
    <row r="36" spans="1:15" s="3" customFormat="1" ht="111" customHeight="1" thickBot="1" x14ac:dyDescent="0.25">
      <c r="A36" s="82"/>
      <c r="B36" s="27">
        <v>20</v>
      </c>
      <c r="C36" s="28" t="s">
        <v>78</v>
      </c>
      <c r="D36" s="26" t="s">
        <v>85</v>
      </c>
      <c r="E36" s="19"/>
      <c r="F36" s="19" t="s">
        <v>62</v>
      </c>
      <c r="G36" s="23">
        <v>516</v>
      </c>
      <c r="H36" s="21"/>
      <c r="I36" s="22">
        <f t="shared" si="1"/>
        <v>0</v>
      </c>
      <c r="M36" s="18"/>
    </row>
    <row r="37" spans="1:15" s="3" customFormat="1" ht="109.5" customHeight="1" thickBot="1" x14ac:dyDescent="0.25">
      <c r="A37" s="82"/>
      <c r="B37" s="27">
        <v>21</v>
      </c>
      <c r="C37" s="31" t="s">
        <v>75</v>
      </c>
      <c r="D37" s="26" t="s">
        <v>87</v>
      </c>
      <c r="E37" s="19"/>
      <c r="F37" s="19" t="s">
        <v>62</v>
      </c>
      <c r="G37" s="23">
        <v>360</v>
      </c>
      <c r="H37" s="21"/>
      <c r="I37" s="22">
        <f t="shared" si="1"/>
        <v>0</v>
      </c>
      <c r="M37" s="18"/>
    </row>
    <row r="38" spans="1:15" s="3" customFormat="1" ht="120.75" customHeight="1" thickBot="1" x14ac:dyDescent="0.25">
      <c r="A38" s="82"/>
      <c r="B38" s="27">
        <v>22</v>
      </c>
      <c r="C38" s="28" t="s">
        <v>80</v>
      </c>
      <c r="D38" s="26" t="s">
        <v>88</v>
      </c>
      <c r="E38" s="19"/>
      <c r="F38" s="19" t="s">
        <v>62</v>
      </c>
      <c r="G38" s="23">
        <v>504</v>
      </c>
      <c r="H38" s="21"/>
      <c r="I38" s="22">
        <f t="shared" si="1"/>
        <v>0</v>
      </c>
      <c r="M38" s="18"/>
    </row>
    <row r="39" spans="1:15" s="3" customFormat="1" ht="114.75" customHeight="1" thickBot="1" x14ac:dyDescent="0.25">
      <c r="A39" s="82"/>
      <c r="B39" s="27">
        <v>23</v>
      </c>
      <c r="C39" s="28" t="s">
        <v>79</v>
      </c>
      <c r="D39" s="26" t="s">
        <v>86</v>
      </c>
      <c r="E39" s="19"/>
      <c r="F39" s="19" t="s">
        <v>62</v>
      </c>
      <c r="G39" s="23">
        <v>240</v>
      </c>
      <c r="H39" s="21"/>
      <c r="I39" s="22">
        <f t="shared" si="1"/>
        <v>0</v>
      </c>
      <c r="L39" s="24"/>
      <c r="M39" s="18"/>
      <c r="N39" s="18"/>
      <c r="O39" s="18"/>
    </row>
    <row r="40" spans="1:15" s="3" customFormat="1" ht="114.75" customHeight="1" thickBot="1" x14ac:dyDescent="0.25">
      <c r="A40" s="83"/>
      <c r="B40" s="27">
        <v>24</v>
      </c>
      <c r="C40" s="30" t="s">
        <v>76</v>
      </c>
      <c r="D40" s="26" t="s">
        <v>83</v>
      </c>
      <c r="E40" s="19"/>
      <c r="F40" s="19" t="s">
        <v>62</v>
      </c>
      <c r="G40" s="23">
        <v>72</v>
      </c>
      <c r="H40" s="21"/>
      <c r="I40" s="22">
        <f t="shared" si="1"/>
        <v>0</v>
      </c>
      <c r="L40" s="24"/>
      <c r="M40" s="18"/>
      <c r="N40" s="18"/>
      <c r="O40" s="18"/>
    </row>
    <row r="41" spans="1:15" s="3" customFormat="1" ht="135.75" thickBot="1" x14ac:dyDescent="0.25">
      <c r="A41" s="81">
        <v>3</v>
      </c>
      <c r="B41" s="27">
        <v>25</v>
      </c>
      <c r="C41" s="28" t="s">
        <v>111</v>
      </c>
      <c r="D41" s="26" t="s">
        <v>112</v>
      </c>
      <c r="E41" s="19"/>
      <c r="F41" s="19" t="s">
        <v>62</v>
      </c>
      <c r="G41" s="23">
        <v>2</v>
      </c>
      <c r="H41" s="21"/>
      <c r="I41" s="22">
        <f t="shared" si="1"/>
        <v>0</v>
      </c>
      <c r="L41" s="24"/>
      <c r="M41" s="18"/>
      <c r="N41" s="18"/>
      <c r="O41" s="18"/>
    </row>
    <row r="42" spans="1:15" s="3" customFormat="1" ht="135.75" thickBot="1" x14ac:dyDescent="0.25">
      <c r="A42" s="82"/>
      <c r="B42" s="27">
        <v>26</v>
      </c>
      <c r="C42" s="28" t="s">
        <v>100</v>
      </c>
      <c r="D42" s="26" t="s">
        <v>101</v>
      </c>
      <c r="E42" s="19"/>
      <c r="F42" s="19" t="s">
        <v>62</v>
      </c>
      <c r="G42" s="23">
        <v>4</v>
      </c>
      <c r="H42" s="21"/>
      <c r="I42" s="22">
        <f t="shared" si="1"/>
        <v>0</v>
      </c>
      <c r="L42" s="24"/>
      <c r="M42" s="18"/>
      <c r="N42" s="18"/>
      <c r="O42" s="18"/>
    </row>
    <row r="43" spans="1:15" s="3" customFormat="1" ht="135.75" thickBot="1" x14ac:dyDescent="0.25">
      <c r="A43" s="82"/>
      <c r="B43" s="27">
        <v>27</v>
      </c>
      <c r="C43" s="28" t="s">
        <v>105</v>
      </c>
      <c r="D43" s="26" t="s">
        <v>106</v>
      </c>
      <c r="E43" s="19"/>
      <c r="F43" s="19" t="s">
        <v>62</v>
      </c>
      <c r="G43" s="23">
        <v>7</v>
      </c>
      <c r="H43" s="21"/>
      <c r="I43" s="22">
        <f t="shared" si="1"/>
        <v>0</v>
      </c>
      <c r="L43" s="24"/>
      <c r="M43" s="18"/>
      <c r="N43" s="18"/>
      <c r="O43" s="18"/>
    </row>
    <row r="44" spans="1:15" s="3" customFormat="1" ht="135.75" thickBot="1" x14ac:dyDescent="0.25">
      <c r="A44" s="82"/>
      <c r="B44" s="27">
        <v>28</v>
      </c>
      <c r="C44" s="28" t="s">
        <v>109</v>
      </c>
      <c r="D44" s="26" t="s">
        <v>110</v>
      </c>
      <c r="E44" s="19"/>
      <c r="F44" s="19" t="s">
        <v>62</v>
      </c>
      <c r="G44" s="23">
        <v>16</v>
      </c>
      <c r="H44" s="21"/>
      <c r="I44" s="22">
        <f t="shared" si="1"/>
        <v>0</v>
      </c>
      <c r="L44" s="24"/>
      <c r="M44" s="18"/>
      <c r="N44" s="18"/>
      <c r="O44" s="18"/>
    </row>
    <row r="45" spans="1:15" s="3" customFormat="1" ht="120.75" thickBot="1" x14ac:dyDescent="0.25">
      <c r="A45" s="82"/>
      <c r="B45" s="27">
        <v>29</v>
      </c>
      <c r="C45" s="28" t="s">
        <v>119</v>
      </c>
      <c r="D45" s="26" t="s">
        <v>120</v>
      </c>
      <c r="E45" s="19"/>
      <c r="F45" s="19" t="s">
        <v>62</v>
      </c>
      <c r="G45" s="23">
        <v>12</v>
      </c>
      <c r="H45" s="21"/>
      <c r="I45" s="22">
        <f t="shared" si="1"/>
        <v>0</v>
      </c>
      <c r="L45" s="24"/>
      <c r="M45" s="18"/>
      <c r="N45" s="18"/>
      <c r="O45" s="18"/>
    </row>
    <row r="46" spans="1:15" s="3" customFormat="1" ht="135.75" thickBot="1" x14ac:dyDescent="0.25">
      <c r="A46" s="82"/>
      <c r="B46" s="27">
        <v>30</v>
      </c>
      <c r="C46" s="28" t="s">
        <v>103</v>
      </c>
      <c r="D46" s="26" t="s">
        <v>104</v>
      </c>
      <c r="E46" s="19"/>
      <c r="F46" s="19" t="s">
        <v>62</v>
      </c>
      <c r="G46" s="23">
        <v>4</v>
      </c>
      <c r="H46" s="21"/>
      <c r="I46" s="22">
        <f t="shared" si="1"/>
        <v>0</v>
      </c>
      <c r="L46" s="24"/>
      <c r="M46" s="18"/>
      <c r="N46" s="18"/>
      <c r="O46" s="18"/>
    </row>
    <row r="47" spans="1:15" s="3" customFormat="1" ht="135.75" thickBot="1" x14ac:dyDescent="0.25">
      <c r="A47" s="83"/>
      <c r="B47" s="27">
        <v>31</v>
      </c>
      <c r="C47" s="28" t="s">
        <v>115</v>
      </c>
      <c r="D47" s="26" t="s">
        <v>116</v>
      </c>
      <c r="E47" s="19"/>
      <c r="F47" s="19" t="s">
        <v>62</v>
      </c>
      <c r="G47" s="23">
        <v>2</v>
      </c>
      <c r="H47" s="21"/>
      <c r="I47" s="22">
        <f t="shared" si="1"/>
        <v>0</v>
      </c>
      <c r="L47" s="24"/>
      <c r="M47" s="18"/>
      <c r="N47" s="18"/>
      <c r="O47" s="18"/>
    </row>
    <row r="48" spans="1:15" s="3" customFormat="1" ht="150.75" thickBot="1" x14ac:dyDescent="0.25">
      <c r="A48" s="81">
        <v>4</v>
      </c>
      <c r="B48" s="27">
        <v>32</v>
      </c>
      <c r="C48" s="28" t="s">
        <v>102</v>
      </c>
      <c r="D48" s="26" t="s">
        <v>132</v>
      </c>
      <c r="E48" s="19"/>
      <c r="F48" s="19" t="s">
        <v>62</v>
      </c>
      <c r="G48" s="23">
        <v>3</v>
      </c>
      <c r="H48" s="21"/>
      <c r="I48" s="22">
        <f t="shared" si="1"/>
        <v>0</v>
      </c>
      <c r="L48" s="24"/>
      <c r="M48" s="18"/>
      <c r="N48" s="18"/>
      <c r="O48" s="18"/>
    </row>
    <row r="49" spans="1:66" s="3" customFormat="1" ht="195.75" thickBot="1" x14ac:dyDescent="0.25">
      <c r="A49" s="82"/>
      <c r="B49" s="27">
        <v>33</v>
      </c>
      <c r="C49" s="28" t="s">
        <v>113</v>
      </c>
      <c r="D49" s="26" t="s">
        <v>114</v>
      </c>
      <c r="E49" s="19"/>
      <c r="F49" s="19" t="s">
        <v>62</v>
      </c>
      <c r="G49" s="23">
        <v>10</v>
      </c>
      <c r="H49" s="21"/>
      <c r="I49" s="22">
        <f t="shared" si="1"/>
        <v>0</v>
      </c>
      <c r="L49" s="24"/>
      <c r="M49" s="18"/>
      <c r="N49" s="18"/>
      <c r="O49" s="18"/>
    </row>
    <row r="50" spans="1:66" s="3" customFormat="1" ht="180.75" thickBot="1" x14ac:dyDescent="0.25">
      <c r="A50" s="82"/>
      <c r="B50" s="27">
        <v>34</v>
      </c>
      <c r="C50" s="28" t="s">
        <v>121</v>
      </c>
      <c r="D50" s="26" t="s">
        <v>122</v>
      </c>
      <c r="E50" s="19"/>
      <c r="F50" s="19" t="s">
        <v>62</v>
      </c>
      <c r="G50" s="23">
        <v>24</v>
      </c>
      <c r="H50" s="21"/>
      <c r="I50" s="22">
        <f t="shared" si="1"/>
        <v>0</v>
      </c>
      <c r="L50" s="24"/>
      <c r="M50" s="18"/>
      <c r="N50" s="18"/>
      <c r="O50" s="18"/>
    </row>
    <row r="51" spans="1:66" s="3" customFormat="1" ht="180.75" thickBot="1" x14ac:dyDescent="0.25">
      <c r="A51" s="82"/>
      <c r="B51" s="27">
        <v>35</v>
      </c>
      <c r="C51" s="28" t="s">
        <v>117</v>
      </c>
      <c r="D51" s="26" t="s">
        <v>118</v>
      </c>
      <c r="E51" s="19"/>
      <c r="F51" s="19" t="s">
        <v>62</v>
      </c>
      <c r="G51" s="23">
        <v>34</v>
      </c>
      <c r="H51" s="21"/>
      <c r="I51" s="22">
        <f t="shared" si="1"/>
        <v>0</v>
      </c>
      <c r="L51" s="24"/>
      <c r="M51" s="18"/>
      <c r="N51" s="18"/>
      <c r="O51" s="18"/>
    </row>
    <row r="52" spans="1:66" s="3" customFormat="1" ht="165.75" thickBot="1" x14ac:dyDescent="0.25">
      <c r="A52" s="82"/>
      <c r="B52" s="27">
        <v>36</v>
      </c>
      <c r="C52" s="28" t="s">
        <v>98</v>
      </c>
      <c r="D52" s="26" t="s">
        <v>99</v>
      </c>
      <c r="E52" s="19"/>
      <c r="F52" s="19" t="s">
        <v>62</v>
      </c>
      <c r="G52" s="23">
        <v>24</v>
      </c>
      <c r="H52" s="21"/>
      <c r="I52" s="22">
        <f t="shared" si="1"/>
        <v>0</v>
      </c>
      <c r="L52" s="24"/>
      <c r="M52" s="18"/>
      <c r="N52" s="18"/>
      <c r="O52" s="18"/>
    </row>
    <row r="53" spans="1:66" s="3" customFormat="1" ht="180.75" thickBot="1" x14ac:dyDescent="0.25">
      <c r="A53" s="82"/>
      <c r="B53" s="27">
        <v>37</v>
      </c>
      <c r="C53" s="28" t="s">
        <v>107</v>
      </c>
      <c r="D53" s="26" t="s">
        <v>108</v>
      </c>
      <c r="E53" s="19"/>
      <c r="F53" s="19" t="s">
        <v>62</v>
      </c>
      <c r="G53" s="23">
        <v>12</v>
      </c>
      <c r="H53" s="21"/>
      <c r="I53" s="22">
        <f t="shared" si="1"/>
        <v>0</v>
      </c>
      <c r="L53" s="24"/>
      <c r="M53" s="18"/>
      <c r="N53" s="18"/>
      <c r="O53" s="18"/>
    </row>
    <row r="54" spans="1:66" s="3" customFormat="1" ht="180.75" thickBot="1" x14ac:dyDescent="0.25">
      <c r="A54" s="83"/>
      <c r="B54" s="27">
        <v>38</v>
      </c>
      <c r="C54" s="28" t="s">
        <v>96</v>
      </c>
      <c r="D54" s="26" t="s">
        <v>97</v>
      </c>
      <c r="E54" s="19"/>
      <c r="F54" s="19" t="s">
        <v>62</v>
      </c>
      <c r="G54" s="23">
        <v>3</v>
      </c>
      <c r="H54" s="21"/>
      <c r="I54" s="22">
        <f t="shared" si="1"/>
        <v>0</v>
      </c>
      <c r="L54" s="24"/>
      <c r="M54" s="18"/>
      <c r="N54" s="18"/>
      <c r="O54" s="18"/>
      <c r="P54" s="18"/>
    </row>
    <row r="55" spans="1:66" s="3" customFormat="1" ht="351" customHeight="1" thickBot="1" x14ac:dyDescent="0.25">
      <c r="A55" s="79">
        <v>5</v>
      </c>
      <c r="B55" s="27">
        <v>39</v>
      </c>
      <c r="C55" s="28" t="s">
        <v>73</v>
      </c>
      <c r="D55" s="26" t="s">
        <v>61</v>
      </c>
      <c r="E55" s="19"/>
      <c r="F55" s="19" t="s">
        <v>62</v>
      </c>
      <c r="G55" s="23">
        <v>52</v>
      </c>
      <c r="H55" s="21"/>
      <c r="I55" s="22">
        <f t="shared" si="1"/>
        <v>0</v>
      </c>
      <c r="M55" s="18"/>
      <c r="N55" s="24"/>
      <c r="Q55" s="18"/>
      <c r="X55" s="18"/>
      <c r="AD55" s="18"/>
      <c r="AK55" s="18"/>
      <c r="AR55" s="18"/>
      <c r="AS55" s="18"/>
      <c r="AT55" s="18"/>
      <c r="AU55" s="18"/>
      <c r="AX55" s="18"/>
      <c r="BB55" s="18"/>
      <c r="BF55" s="18"/>
      <c r="BJ55" s="18"/>
      <c r="BL55" s="18"/>
      <c r="BM55" s="18"/>
    </row>
    <row r="56" spans="1:66" s="3" customFormat="1" ht="342.75" customHeight="1" thickBot="1" x14ac:dyDescent="0.25">
      <c r="A56" s="80"/>
      <c r="B56" s="27">
        <v>40</v>
      </c>
      <c r="C56" s="28" t="s">
        <v>72</v>
      </c>
      <c r="D56" s="26" t="s">
        <v>71</v>
      </c>
      <c r="E56" s="19"/>
      <c r="F56" s="19" t="s">
        <v>62</v>
      </c>
      <c r="G56" s="23">
        <v>355</v>
      </c>
      <c r="H56" s="21"/>
      <c r="I56" s="22">
        <f t="shared" si="1"/>
        <v>0</v>
      </c>
      <c r="M56" s="18"/>
      <c r="N56" s="24"/>
      <c r="Q56" s="18"/>
      <c r="X56" s="18"/>
      <c r="AD56" s="18"/>
      <c r="AK56" s="18"/>
      <c r="AR56" s="18"/>
      <c r="AS56" s="18"/>
      <c r="AT56" s="18"/>
      <c r="AU56" s="18"/>
      <c r="AX56" s="18"/>
      <c r="BB56" s="18"/>
      <c r="BF56" s="18"/>
      <c r="BJ56" s="18"/>
      <c r="BL56" s="18"/>
      <c r="BM56" s="18"/>
      <c r="BN56" s="18"/>
    </row>
    <row r="57" spans="1:66" s="3" customFormat="1" ht="342.75" customHeight="1" thickBot="1" x14ac:dyDescent="0.25">
      <c r="A57" s="80"/>
      <c r="B57" s="27">
        <v>41</v>
      </c>
      <c r="C57" s="28" t="s">
        <v>64</v>
      </c>
      <c r="D57" s="26" t="s">
        <v>70</v>
      </c>
      <c r="E57" s="19"/>
      <c r="F57" s="19" t="s">
        <v>62</v>
      </c>
      <c r="G57" s="23">
        <v>535</v>
      </c>
      <c r="H57" s="21"/>
      <c r="I57" s="22">
        <f t="shared" si="1"/>
        <v>0</v>
      </c>
      <c r="M57" s="18"/>
      <c r="N57" s="24"/>
      <c r="Q57" s="18"/>
      <c r="X57" s="18"/>
      <c r="AD57" s="18"/>
      <c r="AK57" s="18"/>
      <c r="AR57" s="18"/>
      <c r="AS57" s="18"/>
      <c r="AT57" s="18"/>
      <c r="AU57" s="18"/>
      <c r="AX57" s="18"/>
      <c r="BB57" s="18"/>
      <c r="BF57" s="18"/>
      <c r="BJ57" s="18"/>
      <c r="BL57" s="18"/>
      <c r="BM57" s="18"/>
      <c r="BN57" s="18"/>
    </row>
    <row r="58" spans="1:66" s="3" customFormat="1" ht="342.75" customHeight="1" thickBot="1" x14ac:dyDescent="0.25">
      <c r="A58" s="80"/>
      <c r="B58" s="27">
        <v>42</v>
      </c>
      <c r="C58" s="28" t="s">
        <v>63</v>
      </c>
      <c r="D58" s="26" t="s">
        <v>67</v>
      </c>
      <c r="E58" s="19"/>
      <c r="F58" s="19" t="s">
        <v>62</v>
      </c>
      <c r="G58" s="23">
        <v>660</v>
      </c>
      <c r="H58" s="21"/>
      <c r="I58" s="22">
        <f t="shared" si="1"/>
        <v>0</v>
      </c>
      <c r="M58" s="18"/>
      <c r="N58" s="24"/>
      <c r="Q58" s="18"/>
      <c r="X58" s="18"/>
      <c r="AD58" s="18"/>
      <c r="AK58" s="18"/>
      <c r="AR58" s="18"/>
      <c r="AS58" s="18"/>
      <c r="AT58" s="18"/>
      <c r="AU58" s="18"/>
      <c r="AX58" s="18"/>
      <c r="BB58" s="18"/>
      <c r="BF58" s="18"/>
      <c r="BJ58" s="18"/>
      <c r="BL58" s="18"/>
      <c r="BM58" s="18"/>
      <c r="BN58" s="18"/>
    </row>
    <row r="59" spans="1:66" s="3" customFormat="1" ht="342.75" customHeight="1" thickBot="1" x14ac:dyDescent="0.25">
      <c r="A59" s="80"/>
      <c r="B59" s="27">
        <v>43</v>
      </c>
      <c r="C59" s="28" t="s">
        <v>68</v>
      </c>
      <c r="D59" s="26" t="s">
        <v>131</v>
      </c>
      <c r="E59" s="19"/>
      <c r="F59" s="19" t="s">
        <v>62</v>
      </c>
      <c r="G59" s="23">
        <v>445</v>
      </c>
      <c r="H59" s="21"/>
      <c r="I59" s="22">
        <f t="shared" si="1"/>
        <v>0</v>
      </c>
      <c r="M59" s="18"/>
      <c r="N59" s="24"/>
      <c r="Q59" s="18"/>
      <c r="X59" s="18"/>
      <c r="AD59" s="18"/>
      <c r="AK59" s="18"/>
      <c r="AR59" s="18"/>
      <c r="AS59" s="18"/>
      <c r="AT59" s="18"/>
      <c r="AU59" s="18"/>
      <c r="AX59" s="18"/>
      <c r="BB59" s="18"/>
      <c r="BF59" s="18"/>
      <c r="BJ59" s="18"/>
      <c r="BL59" s="18"/>
      <c r="BM59" s="18"/>
      <c r="BN59" s="18"/>
    </row>
    <row r="60" spans="1:66" s="3" customFormat="1" ht="342.75" customHeight="1" thickBot="1" x14ac:dyDescent="0.25">
      <c r="A60" s="80"/>
      <c r="B60" s="27">
        <v>44</v>
      </c>
      <c r="C60" s="30" t="s">
        <v>65</v>
      </c>
      <c r="D60" s="26" t="s">
        <v>69</v>
      </c>
      <c r="E60" s="19"/>
      <c r="F60" s="19" t="s">
        <v>62</v>
      </c>
      <c r="G60" s="23">
        <v>90</v>
      </c>
      <c r="H60" s="21"/>
      <c r="I60" s="22">
        <f t="shared" si="1"/>
        <v>0</v>
      </c>
      <c r="M60" s="18"/>
      <c r="N60" s="24"/>
      <c r="Q60" s="18"/>
      <c r="X60" s="18"/>
      <c r="AD60" s="18"/>
      <c r="AK60" s="18"/>
      <c r="AR60" s="18"/>
      <c r="AS60" s="18"/>
      <c r="AT60" s="18"/>
      <c r="AU60" s="18"/>
      <c r="AX60" s="18"/>
      <c r="BB60" s="18"/>
      <c r="BF60" s="18"/>
      <c r="BJ60" s="18"/>
      <c r="BL60" s="18"/>
      <c r="BM60" s="18"/>
      <c r="BN60" s="18"/>
    </row>
    <row r="61" spans="1:66" s="3" customFormat="1" ht="342.75" customHeight="1" thickBot="1" x14ac:dyDescent="0.25">
      <c r="A61" s="85"/>
      <c r="B61" s="27">
        <v>45</v>
      </c>
      <c r="C61" s="28" t="s">
        <v>59</v>
      </c>
      <c r="D61" s="26" t="s">
        <v>60</v>
      </c>
      <c r="E61" s="19"/>
      <c r="F61" s="19" t="s">
        <v>62</v>
      </c>
      <c r="G61" s="23">
        <v>36</v>
      </c>
      <c r="H61" s="21"/>
      <c r="I61" s="22">
        <f t="shared" si="1"/>
        <v>0</v>
      </c>
      <c r="M61" s="18"/>
      <c r="N61" s="24"/>
      <c r="Q61" s="18"/>
      <c r="X61" s="18"/>
      <c r="AD61" s="18"/>
      <c r="AK61" s="18"/>
      <c r="AR61" s="18"/>
      <c r="AS61" s="18"/>
      <c r="AT61" s="18"/>
      <c r="AU61" s="18"/>
      <c r="AX61" s="18"/>
      <c r="BB61" s="18"/>
      <c r="BF61" s="18"/>
      <c r="BJ61" s="18"/>
      <c r="BL61" s="18"/>
      <c r="BM61" s="18"/>
      <c r="BN61" s="18"/>
    </row>
    <row r="62" spans="1:66" s="3" customFormat="1" ht="75.75" thickBot="1" x14ac:dyDescent="0.25">
      <c r="A62" s="81">
        <v>6</v>
      </c>
      <c r="B62" s="27">
        <v>46</v>
      </c>
      <c r="C62" s="28" t="s">
        <v>127</v>
      </c>
      <c r="D62" s="26" t="s">
        <v>128</v>
      </c>
      <c r="E62" s="19"/>
      <c r="F62" s="19" t="s">
        <v>30</v>
      </c>
      <c r="G62" s="23">
        <v>180</v>
      </c>
      <c r="H62" s="21"/>
      <c r="I62" s="22">
        <f t="shared" si="1"/>
        <v>0</v>
      </c>
      <c r="M62" s="18"/>
      <c r="Q62" s="24"/>
      <c r="R62" s="18"/>
    </row>
    <row r="63" spans="1:66" s="3" customFormat="1" ht="75.75" thickBot="1" x14ac:dyDescent="0.25">
      <c r="A63" s="82"/>
      <c r="B63" s="27">
        <v>47</v>
      </c>
      <c r="C63" s="28" t="s">
        <v>129</v>
      </c>
      <c r="D63" s="26" t="s">
        <v>130</v>
      </c>
      <c r="E63" s="19"/>
      <c r="F63" s="19" t="s">
        <v>30</v>
      </c>
      <c r="G63" s="23">
        <v>360</v>
      </c>
      <c r="H63" s="21"/>
      <c r="I63" s="22">
        <f t="shared" si="1"/>
        <v>0</v>
      </c>
      <c r="M63" s="18"/>
      <c r="Q63" s="24"/>
      <c r="R63" s="18"/>
    </row>
    <row r="64" spans="1:66" s="3" customFormat="1" ht="75.75" thickBot="1" x14ac:dyDescent="0.25">
      <c r="A64" s="82"/>
      <c r="B64" s="27">
        <v>48</v>
      </c>
      <c r="C64" s="28" t="s">
        <v>123</v>
      </c>
      <c r="D64" s="26" t="s">
        <v>124</v>
      </c>
      <c r="E64" s="19"/>
      <c r="F64" s="19" t="s">
        <v>30</v>
      </c>
      <c r="G64" s="23">
        <v>126</v>
      </c>
      <c r="H64" s="21"/>
      <c r="I64" s="22">
        <f t="shared" si="1"/>
        <v>0</v>
      </c>
      <c r="M64" s="18"/>
      <c r="Q64" s="24"/>
      <c r="R64" s="18"/>
    </row>
    <row r="65" spans="1:19" s="3" customFormat="1" ht="75.75" thickBot="1" x14ac:dyDescent="0.25">
      <c r="A65" s="83"/>
      <c r="B65" s="27">
        <v>49</v>
      </c>
      <c r="C65" s="28" t="s">
        <v>125</v>
      </c>
      <c r="D65" s="26" t="s">
        <v>126</v>
      </c>
      <c r="E65" s="19"/>
      <c r="F65" s="19" t="s">
        <v>30</v>
      </c>
      <c r="G65" s="23">
        <v>434</v>
      </c>
      <c r="H65" s="21"/>
      <c r="I65" s="22">
        <f t="shared" si="1"/>
        <v>0</v>
      </c>
      <c r="M65" s="18"/>
      <c r="Q65" s="24"/>
      <c r="R65" s="18"/>
    </row>
    <row r="66" spans="1:19" s="3" customFormat="1" ht="82.5" customHeight="1" thickBot="1" x14ac:dyDescent="0.25">
      <c r="A66" s="81">
        <v>7</v>
      </c>
      <c r="B66" s="27">
        <v>50</v>
      </c>
      <c r="C66" s="28" t="s">
        <v>92</v>
      </c>
      <c r="D66" s="26" t="s">
        <v>93</v>
      </c>
      <c r="E66" s="19"/>
      <c r="F66" s="19" t="s">
        <v>62</v>
      </c>
      <c r="G66" s="23">
        <v>4740</v>
      </c>
      <c r="H66" s="21"/>
      <c r="I66" s="22">
        <f t="shared" si="1"/>
        <v>0</v>
      </c>
      <c r="M66" s="18"/>
      <c r="Q66" s="24"/>
      <c r="R66" s="18"/>
      <c r="S66" s="18"/>
    </row>
    <row r="67" spans="1:19" s="3" customFormat="1" ht="86.25" customHeight="1" thickBot="1" x14ac:dyDescent="0.25">
      <c r="A67" s="82"/>
      <c r="B67" s="27">
        <v>51</v>
      </c>
      <c r="C67" s="30" t="s">
        <v>81</v>
      </c>
      <c r="D67" s="26" t="s">
        <v>89</v>
      </c>
      <c r="E67" s="19"/>
      <c r="F67" s="19" t="s">
        <v>62</v>
      </c>
      <c r="G67" s="23">
        <v>2680</v>
      </c>
      <c r="H67" s="21"/>
      <c r="I67" s="22">
        <f t="shared" si="1"/>
        <v>0</v>
      </c>
      <c r="M67" s="18"/>
      <c r="Q67" s="24"/>
      <c r="R67" s="18"/>
    </row>
    <row r="68" spans="1:19" s="3" customFormat="1" ht="81.75" customHeight="1" thickBot="1" x14ac:dyDescent="0.25">
      <c r="A68" s="82"/>
      <c r="B68" s="27">
        <v>52</v>
      </c>
      <c r="C68" s="28" t="s">
        <v>90</v>
      </c>
      <c r="D68" s="26" t="s">
        <v>91</v>
      </c>
      <c r="E68" s="19"/>
      <c r="F68" s="19" t="s">
        <v>62</v>
      </c>
      <c r="G68" s="23">
        <v>2320</v>
      </c>
      <c r="H68" s="21"/>
      <c r="I68" s="22">
        <f t="shared" si="1"/>
        <v>0</v>
      </c>
      <c r="M68" s="18"/>
    </row>
    <row r="69" spans="1:19" s="3" customFormat="1" ht="86.25" customHeight="1" thickBot="1" x14ac:dyDescent="0.25">
      <c r="A69" s="83"/>
      <c r="B69" s="27">
        <v>53</v>
      </c>
      <c r="C69" s="28" t="s">
        <v>94</v>
      </c>
      <c r="D69" s="26" t="s">
        <v>95</v>
      </c>
      <c r="E69" s="19"/>
      <c r="F69" s="19" t="s">
        <v>62</v>
      </c>
      <c r="G69" s="23">
        <v>114</v>
      </c>
      <c r="H69" s="21"/>
      <c r="I69" s="22">
        <f t="shared" si="1"/>
        <v>0</v>
      </c>
      <c r="M69" s="18"/>
    </row>
    <row r="70" spans="1:19" x14ac:dyDescent="0.2">
      <c r="A70" s="76" t="s">
        <v>25</v>
      </c>
      <c r="B70" s="77"/>
      <c r="C70" s="77"/>
      <c r="D70" s="77"/>
      <c r="E70" s="77"/>
      <c r="F70" s="77"/>
      <c r="G70" s="77"/>
      <c r="H70" s="77"/>
      <c r="I70" s="78"/>
    </row>
    <row r="71" spans="1:19" ht="18" customHeight="1" x14ac:dyDescent="0.2">
      <c r="A71" s="71" t="s">
        <v>26</v>
      </c>
      <c r="B71" s="72"/>
      <c r="C71" s="72"/>
      <c r="D71" s="72"/>
      <c r="E71" s="72"/>
      <c r="F71" s="12"/>
      <c r="G71" s="12"/>
      <c r="H71" s="12"/>
      <c r="I71" s="13"/>
    </row>
    <row r="72" spans="1:19" ht="16.5" customHeight="1" x14ac:dyDescent="0.2">
      <c r="A72" s="71" t="s">
        <v>27</v>
      </c>
      <c r="B72" s="72"/>
      <c r="C72" s="72"/>
      <c r="D72" s="72"/>
      <c r="E72" s="72"/>
      <c r="F72" s="12"/>
      <c r="G72" s="12"/>
      <c r="H72" s="12"/>
      <c r="I72" s="13"/>
    </row>
    <row r="73" spans="1:19" ht="19.5" customHeight="1" x14ac:dyDescent="0.2">
      <c r="A73" s="69" t="s">
        <v>28</v>
      </c>
      <c r="B73" s="70"/>
      <c r="C73" s="70"/>
      <c r="D73" s="70"/>
      <c r="E73" s="70"/>
      <c r="F73" s="70"/>
      <c r="G73" s="70"/>
      <c r="H73" s="9"/>
      <c r="I73" s="10"/>
    </row>
    <row r="74" spans="1:19" ht="15" x14ac:dyDescent="0.2">
      <c r="A74" s="8"/>
      <c r="B74" s="9"/>
      <c r="C74" s="9"/>
      <c r="D74" s="9"/>
      <c r="E74" s="9"/>
      <c r="F74" s="9"/>
      <c r="G74" s="9"/>
      <c r="H74" s="9"/>
      <c r="I74" s="10"/>
    </row>
    <row r="75" spans="1:19" ht="15" x14ac:dyDescent="0.2">
      <c r="A75" s="35" t="s">
        <v>21</v>
      </c>
      <c r="B75" s="36"/>
      <c r="C75" s="36"/>
      <c r="D75" s="36"/>
      <c r="E75" s="36"/>
      <c r="F75" s="36"/>
      <c r="G75" s="36"/>
      <c r="H75" s="36"/>
      <c r="I75" s="37"/>
    </row>
    <row r="76" spans="1:19" ht="47.25" customHeight="1" x14ac:dyDescent="0.2">
      <c r="A76" s="38" t="s">
        <v>133</v>
      </c>
      <c r="B76" s="38"/>
      <c r="C76" s="38"/>
      <c r="D76" s="38"/>
      <c r="E76" s="38"/>
      <c r="F76" s="38"/>
      <c r="G76" s="38"/>
      <c r="H76" s="38"/>
      <c r="I76" s="38"/>
    </row>
    <row r="77" spans="1:19" ht="21" customHeight="1" x14ac:dyDescent="0.2">
      <c r="A77" s="32" t="s">
        <v>134</v>
      </c>
      <c r="B77" s="33"/>
      <c r="C77" s="33"/>
      <c r="D77" s="33"/>
      <c r="E77" s="33"/>
      <c r="F77" s="33"/>
      <c r="G77" s="33"/>
      <c r="H77" s="33"/>
      <c r="I77" s="34"/>
    </row>
    <row r="78" spans="1:19" ht="15" x14ac:dyDescent="0.2">
      <c r="A78" s="32" t="s">
        <v>135</v>
      </c>
      <c r="B78" s="33"/>
      <c r="C78" s="33"/>
      <c r="D78" s="33"/>
      <c r="E78" s="33"/>
      <c r="F78" s="33"/>
      <c r="G78" s="33"/>
      <c r="H78" s="33"/>
      <c r="I78" s="34"/>
    </row>
  </sheetData>
  <mergeCells count="34">
    <mergeCell ref="A41:A47"/>
    <mergeCell ref="A48:A54"/>
    <mergeCell ref="A66:A69"/>
    <mergeCell ref="A62:A65"/>
    <mergeCell ref="A55:A61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77:I77"/>
    <mergeCell ref="A75:I75"/>
    <mergeCell ref="A78:I78"/>
    <mergeCell ref="A76:I76"/>
    <mergeCell ref="H6:I6"/>
    <mergeCell ref="A14:I15"/>
    <mergeCell ref="A73:G73"/>
    <mergeCell ref="A71:E71"/>
    <mergeCell ref="A72:E72"/>
    <mergeCell ref="A13:I13"/>
    <mergeCell ref="A70:I70"/>
    <mergeCell ref="A17:A33"/>
    <mergeCell ref="A34:A40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2021-03-02T18:24:14Z</cp:lastPrinted>
  <dcterms:created xsi:type="dcterms:W3CDTF">2016-05-12T21:56:10Z</dcterms:created>
  <dcterms:modified xsi:type="dcterms:W3CDTF">2021-05-27T20:22:44Z</dcterms:modified>
</cp:coreProperties>
</file>