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novaes\Desktop\6200-2021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27" i="1" l="1"/>
  <c r="I26" i="1"/>
  <c r="I25" i="1"/>
  <c r="I23" i="1"/>
  <c r="I22" i="1"/>
  <c r="I21" i="1"/>
  <c r="I24" i="1" l="1"/>
  <c r="I20" i="1" l="1"/>
  <c r="I19" i="1"/>
  <c r="I28" i="1" l="1"/>
  <c r="I18" i="1"/>
  <c r="I17" i="1"/>
  <c r="I16" i="1"/>
</calcChain>
</file>

<file path=xl/sharedStrings.xml><?xml version="1.0" encoding="utf-8"?>
<sst xmlns="http://schemas.openxmlformats.org/spreadsheetml/2006/main" count="71" uniqueCount="57">
  <si>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</si>
  <si>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</si>
  <si>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</si>
  <si>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</si>
  <si>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</si>
  <si>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</si>
  <si>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</si>
  <si>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</si>
  <si>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</si>
  <si>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</si>
  <si>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</si>
  <si>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</si>
  <si>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</si>
  <si>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</si>
  <si>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</si>
  <si>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</si>
  <si>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</si>
  <si>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</si>
  <si>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</si>
  <si>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</si>
  <si>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</si>
  <si>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</si>
  <si>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</si>
  <si>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</si>
  <si>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</si>
  <si>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</si>
  <si>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</si>
  <si>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</si>
  <si>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2. ENDEREÇO DE ENTREGA: CGA:  Rua Dr. Luiz Palmier, 762, Barreto – Niterói – RJ.</t>
  </si>
  <si>
    <t>1. FORMA DE ENTREGA: As entregas serão parceladas, de acordo com a demanda da Unidade; As entregas deverão ocorrer no prazo de 10 (dez) dias corridos a partir do recebimento da nota de empenho.</t>
  </si>
  <si>
    <t>PROCESSO: SEI-080007/006200/2021</t>
  </si>
  <si>
    <t xml:space="preserve">MEDICAMENTO USO HUMANO,GRUPO FARMACOLOGICO: ANTIINFLAMATORIOS NAO ESTEROIDAIS, PRINCIPIO ATIVO: ACIDO URSODESOXICOLICO, FORMA FARMACEUTICA: COMPRIMIDO, CONCENTRACAO / DOSAGEM: 150, UNIDADE: MG, VOLUME: NAO APLICAVEL, APRESENTACAO: NAO APLICAVEL, ACESSORIO: NAO APLICAVEL </t>
  </si>
  <si>
    <t>Código do Item: 6430.001.0008 (ID - 18452)</t>
  </si>
  <si>
    <t xml:space="preserve">MEDICAMENTO USO HUMANO,GRUPO FARMACOLOGICO: BLOQUEADORES NEUROMUSCULARES PERIFERICOS E ANTICOLINESTERASICOS, PRINCIPIO ATIVO: BACLOFENO, FORMA FARMACEUTICA: COMPRIMIDO, CONCENTRACAO / DOSAGEM: 10, UNIDADE: MG, VOLUME: NAO APLICAVEL, APRESENTACAO: NAO APLICAVEL, ACESSORIO: NAO APLICAVEL </t>
  </si>
  <si>
    <t xml:space="preserve">Código do Item: 6486.001.0002 (ID - 17212) </t>
  </si>
  <si>
    <t xml:space="preserve">MEDICAMENTO USO HUMANO,GRUPO FARMACOLOGICO: BRONCODILATADOR, PRINCIPIO ATIVO: DIPROPIONATO DE BECLOMETASONA, FORMA FARMACEUTICA: SUSPENSAO PARA NEBULIZACAO, CONCENTRACAO / DOSAGEM: 400, UNIDADE: MCG, VOLUME: 2 ML, APRESENTACAO: FLACONETE, ACESSORIO: N/A </t>
  </si>
  <si>
    <t xml:space="preserve">Código do Item: 6437.001.0119 (ID - 125145) </t>
  </si>
  <si>
    <t xml:space="preserve">MEDICAMENTO USO HUMANO,GRUPO FARMACOLOGICO: ANTIBACTERIANOS, PRINCIPIO ATIVO: BENZILPENICILINA POTASSICA, FORMA FARMACEUTICA: PO LIOFILO INJETAVEL (CRISTALINA), CONCENTRACAO / DOSAGEM: 5.000.000, UNIDADE: UI, VOLUME: N/A, APRESENTACAO: FRASCO-AMPOLA, ACESSORIO: N/A </t>
  </si>
  <si>
    <t xml:space="preserve">Código do Item: 6413.001.0151 (ID - 84276) </t>
  </si>
  <si>
    <t xml:space="preserve">MEDICAMENTO USO HUMANO,GRUPO FARMACOLOGICO: ANTIBACTERIANOS, PRINCIPIO ATIVO: BENZILPENICILINA PROCAINA+BENZILPENICILINA POTASSICA, FORMA FARMACEUTICA: PO LIOFILO INJETAVEL, CONCENTRACAO / DOSAGEM: 300.000 + 100.000, UNIDADE: UI / UI, VOLUME: N/A, APRESENTACAO: FRASCO-AMPOLA, ACESSORIO: N/A </t>
  </si>
  <si>
    <t xml:space="preserve">Código do Item: 6413.001.0149 (ID - 84270) </t>
  </si>
  <si>
    <t xml:space="preserve">MEDICAMENTO USO HUMANO,GRUPO FARMACOLOGICO: ANTIINFLAMATORIOS ESTEROIDAIS, PRINCIPIO ATIVO: ACETATO DE BETAMETASONA+FOSFATO DISSODICO DE BETAMETASONA, FORMA FARMACEUTICA: SOLUCAO INJETAVEL, CONCENTRACAO / DOSAGEM: 3+3, UNIDADE: MG+MG/ML, VOLUME: 1ML, APRESENTACAO: AMPOLA, ACESSORIO: NAO APLICAVEL </t>
  </si>
  <si>
    <t xml:space="preserve">Código do Item: 6401.001.0002 (ID - 17231) </t>
  </si>
  <si>
    <t xml:space="preserve">MEDICAMENTO USO HUMANO,GRUPO FARMACOLOGICO: INIBIDORES DA PROLACTINA, PRINCIPIO ATIVO: CABERGOLINA, FORMA FARMACEUTICA: COMPRIMIDO, CONCENTRACAO / DOSAGEM: 0,5, UNIDADE: MG, VOLUME: NAO APLICAVEL, APRESENTACAO: NAO APLICAVEL, ACESSORIO: NAO APLICAVEL </t>
  </si>
  <si>
    <t xml:space="preserve">Código do Item: 6407.001.0002 (ID - 17294) </t>
  </si>
  <si>
    <t xml:space="preserve">MEDICAMENTO USO HUMANO,GRUPO FARMACOLOGICO: BRONCODILATADORES, PRINCIPIO ATIVO: CITRATO DE CAFEINA, FORMA FARMACEUTICA: SOLUCAO INJETAVEL, CONCENTRACAO / DOSAGEM: 20, UNIDADE: MG, VOLUME: 1ML, APRESENTACAO: AMPOLA, ACESSORIO: N/A, FORMA FORNECIMENTO: UNIDADE </t>
  </si>
  <si>
    <t xml:space="preserve">Código do Item: 6437.001.0139 (ID - 145492) </t>
  </si>
  <si>
    <t xml:space="preserve">MEDICAMENTO USO HUMANO,GRUPO FARMACOLOGICO: ANTISSEPTICOS, PRINCIPIO ATIVO: CLOREXIDINA DIGLUCONATO, FORMA FARMACEUTICA: SOLUCAO AQUOSA, CONCENTRACAO / DOSAGEM: 0,2, UNIDADE: %, VOLUME: 100 ML, APRESENTACAO: FRASCO, ACESSORIO: ALMOTOLIA, FORMA FORNECIMENTO: UNIDADE </t>
  </si>
  <si>
    <t xml:space="preserve">Código do Item: 6489.001.0119 (ID - 148133) </t>
  </si>
  <si>
    <t xml:space="preserve">MEDICAMENTO USO HUMANO,GRUPO FARMACOLOGICO: ANTIEMETICOS E PROCINETICOS, PRINCIPIO ATIVO: DOMPERIDONA, FORMA FARMACEUTICA: SUSPENSAO ORAL, CONCENTRACAO / DOSAGEM: 1, UNIDADE: MG/ML, VOLUME: 100 ML, APRESENTACAO: FRASCO, ACESSORIO: N/A </t>
  </si>
  <si>
    <t xml:space="preserve">Código do Item: 6428.001.0031 (ID - 121627) </t>
  </si>
  <si>
    <t xml:space="preserve">MEDICAMENTO USO HUMANO,GRUPO FARMACOLOGICO: SOLUCOES HIDROELETROLITICAS E CORRETORAS DO EQUILIBRIO ACIDO-BASE, PRINCIPIO ATIVO: GLICOSE SOLUCAO HIPERTONICA, FORMA FARMACEUTICA: LIQUIDO, CONCENTRACAO / DOSAGEM: 10, UNIDADE: %, VOLUME: 250ML, APRESENTACAO: FRASCO SISTEMA FECHADO, ACESSORIO: NAO APLICAVEL </t>
  </si>
  <si>
    <t xml:space="preserve">Código do Item: 6443.001.0060 (ID - 58131) </t>
  </si>
  <si>
    <t xml:space="preserve">MEDICAMENTO USO HUMANO,GRUPO FARMACOLOGICO: ANTIBACTERIANOS, PRINCIPIO ATIVO: NITROFURANTOINA, FORMA FARMACEUTICA: CAPSULA, CONCENTRACAO / DOSAGEM: 100, UNIDADE: MG, VOLUME: NAO APLICAVEL, APRESENTACAO: NAO APLICAVEL, ACESSORIO: NAO APLICAVEL </t>
  </si>
  <si>
    <t xml:space="preserve">Código do Item: 6417.001.0013 (ID - 18091) </t>
  </si>
  <si>
    <t xml:space="preserve">MEDICAMENTO USO HUMANO,GRUPO FARMACOLOGICO: VITAMINAS E SUBSTANCIAS MINERAIS, PRINCIPIO ATIVO: MULTIVITAMINAS (POLIVITAMINICO) CONTENDO (VITAMINAS A + B1 + B2 + PP + B6 + B5 + H + C + D + E), FORMA FARMACEUTICA: SOLUCAO ORAL, CONCENTRACAO / DOSAGEM: CONTENDO RESPECTIVAMENTE (3.000 + 2 + 1,5 + 15 + 2 + 10 + 0,2 + 80 + 900 + 15)/1, UNIDADE: (UI + MG + MG + MG + MG + MG + MG + MG + UI + MG)/ML, VOLUME: 20ML, APRESENTACAO: FRASCO CONTA GOTAS, ACESSORIO: N/A, FORMA FORNECIMENTO: FRASCO </t>
  </si>
  <si>
    <t xml:space="preserve">Código do Item: 6447.001.0240 (ID - 143922)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</si>
</sst>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4" fillId="0" borderId="18" xfId="0" applyFont="1" applyBorder="1" applyAlignment="1">
      <alignment vertical="top"/>
    </xf>
    <xf numFmtId="0" fontId="5" fillId="0" borderId="18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64" fontId="7" fillId="0" borderId="22" xfId="1" applyNumberFormat="1" applyFont="1" applyBorder="1" applyAlignment="1">
      <alignment horizontal="center" vertical="center"/>
    </xf>
    <xf numFmtId="44" fontId="7" fillId="0" borderId="23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44" fontId="7" fillId="0" borderId="6" xfId="1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 textRotation="255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36"/>
  <sheetViews>
    <sheetView tabSelected="1" zoomScale="90" zoomScaleNormal="90" workbookViewId="0">
      <selection activeCell="C28" sqref="C28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53.7109375" style="1" customWidth="1"/>
    <col min="5" max="5" width="13.5703125" style="1" customWidth="1"/>
    <col min="6" max="6" width="15.5703125" style="1" customWidth="1"/>
    <col min="7" max="7" width="14.42578125" style="1" customWidth="1"/>
    <col min="8" max="8" width="22.140625" style="2" customWidth="1"/>
    <col min="9" max="9" width="28.285156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57"/>
      <c r="B1" s="58"/>
      <c r="C1" s="58"/>
      <c r="D1" s="58"/>
      <c r="E1" s="59"/>
      <c r="F1" s="68" t="s">
        <v>30</v>
      </c>
      <c r="G1" s="68"/>
      <c r="H1" s="68"/>
      <c r="I1" s="69"/>
    </row>
    <row r="2" spans="1:12" ht="8.25" customHeight="1" x14ac:dyDescent="0.2">
      <c r="A2" s="60"/>
      <c r="B2" s="61"/>
      <c r="C2" s="61"/>
      <c r="D2" s="61"/>
      <c r="E2" s="62"/>
      <c r="F2" s="52"/>
      <c r="G2" s="52"/>
      <c r="H2" s="52"/>
      <c r="I2" s="53"/>
    </row>
    <row r="3" spans="1:12" ht="12.75" customHeight="1" x14ac:dyDescent="0.2">
      <c r="A3" s="60"/>
      <c r="B3" s="61"/>
      <c r="C3" s="61"/>
      <c r="D3" s="61"/>
      <c r="E3" s="62"/>
      <c r="F3" s="52"/>
      <c r="G3" s="52"/>
      <c r="H3" s="52"/>
      <c r="I3" s="53"/>
    </row>
    <row r="4" spans="1:12" ht="25.5" customHeight="1" x14ac:dyDescent="0.2">
      <c r="A4" s="60"/>
      <c r="B4" s="61"/>
      <c r="C4" s="61"/>
      <c r="D4" s="61"/>
      <c r="E4" s="62"/>
      <c r="F4" s="52"/>
      <c r="G4" s="52"/>
      <c r="H4" s="52"/>
      <c r="I4" s="53"/>
    </row>
    <row r="5" spans="1:12" ht="11.25" customHeight="1" x14ac:dyDescent="0.2">
      <c r="A5" s="63"/>
      <c r="B5" s="64"/>
      <c r="C5" s="64"/>
      <c r="D5" s="64"/>
      <c r="E5" s="65"/>
      <c r="F5" s="52"/>
      <c r="G5" s="52"/>
      <c r="H5" s="52"/>
      <c r="I5" s="53"/>
      <c r="L5" s="6"/>
    </row>
    <row r="6" spans="1:12" ht="15.75" customHeight="1" x14ac:dyDescent="0.2">
      <c r="A6" s="41" t="s">
        <v>19</v>
      </c>
      <c r="B6" s="42"/>
      <c r="C6" s="42"/>
      <c r="D6" s="52" t="s">
        <v>16</v>
      </c>
      <c r="E6" s="52"/>
      <c r="F6" s="73" t="s">
        <v>0</v>
      </c>
      <c r="G6" s="73"/>
      <c r="H6" s="49" t="s">
        <v>13</v>
      </c>
      <c r="I6" s="50"/>
      <c r="L6" s="6"/>
    </row>
    <row r="7" spans="1:12" x14ac:dyDescent="0.2">
      <c r="A7" s="41" t="s">
        <v>1</v>
      </c>
      <c r="B7" s="42"/>
      <c r="C7" s="42"/>
      <c r="D7" s="42"/>
      <c r="E7" s="42"/>
      <c r="F7" s="42"/>
      <c r="G7" s="42"/>
      <c r="H7" s="42"/>
      <c r="I7" s="74"/>
      <c r="L7" s="6"/>
    </row>
    <row r="8" spans="1:12" ht="16.5" customHeight="1" x14ac:dyDescent="0.2">
      <c r="A8" s="41" t="s">
        <v>0</v>
      </c>
      <c r="B8" s="42"/>
      <c r="C8" s="42"/>
      <c r="D8" s="42"/>
      <c r="E8" s="42"/>
      <c r="F8" s="42"/>
      <c r="G8" s="42"/>
      <c r="H8" s="70" t="s">
        <v>2</v>
      </c>
      <c r="I8" s="71"/>
      <c r="L8" s="7"/>
    </row>
    <row r="9" spans="1:12" ht="17.25" customHeight="1" x14ac:dyDescent="0.2">
      <c r="A9" s="41" t="s">
        <v>3</v>
      </c>
      <c r="B9" s="42"/>
      <c r="C9" s="42"/>
      <c r="D9" s="42"/>
      <c r="E9" s="42"/>
      <c r="F9" s="42"/>
      <c r="G9" s="42"/>
      <c r="H9" s="70" t="s">
        <v>4</v>
      </c>
      <c r="I9" s="71"/>
      <c r="L9" s="7"/>
    </row>
    <row r="10" spans="1:12" ht="12.75" customHeight="1" x14ac:dyDescent="0.2">
      <c r="A10" s="41" t="s">
        <v>5</v>
      </c>
      <c r="B10" s="42"/>
      <c r="C10" s="42"/>
      <c r="D10" s="42"/>
      <c r="E10" s="42"/>
      <c r="F10" s="42"/>
      <c r="G10" s="42"/>
      <c r="H10" s="70" t="s">
        <v>6</v>
      </c>
      <c r="I10" s="71"/>
      <c r="L10" s="7"/>
    </row>
    <row r="11" spans="1:12" ht="15" customHeight="1" x14ac:dyDescent="0.2">
      <c r="A11" s="41" t="s">
        <v>7</v>
      </c>
      <c r="B11" s="42"/>
      <c r="C11" s="42"/>
      <c r="D11" s="42"/>
      <c r="E11" s="42"/>
      <c r="F11" s="42"/>
      <c r="G11" s="42"/>
      <c r="H11" s="70" t="s">
        <v>8</v>
      </c>
      <c r="I11" s="71"/>
      <c r="L11" s="8"/>
    </row>
    <row r="12" spans="1:12" ht="15" x14ac:dyDescent="0.2">
      <c r="A12" s="66" t="s">
        <v>21</v>
      </c>
      <c r="B12" s="67"/>
      <c r="C12" s="67"/>
      <c r="D12" s="67"/>
      <c r="E12" s="67"/>
      <c r="F12" s="67"/>
      <c r="G12" s="67"/>
      <c r="H12" s="67" t="s">
        <v>22</v>
      </c>
      <c r="I12" s="72"/>
      <c r="L12" s="8"/>
    </row>
    <row r="13" spans="1:12" ht="10.5" customHeight="1" x14ac:dyDescent="0.2">
      <c r="A13" s="51" t="s">
        <v>26</v>
      </c>
      <c r="B13" s="52"/>
      <c r="C13" s="52"/>
      <c r="D13" s="52"/>
      <c r="E13" s="52"/>
      <c r="F13" s="52"/>
      <c r="G13" s="52"/>
      <c r="H13" s="52"/>
      <c r="I13" s="53"/>
    </row>
    <row r="14" spans="1:12" ht="13.5" thickBot="1" x14ac:dyDescent="0.25">
      <c r="A14" s="54"/>
      <c r="B14" s="55"/>
      <c r="C14" s="55"/>
      <c r="D14" s="55"/>
      <c r="E14" s="55"/>
      <c r="F14" s="55"/>
      <c r="G14" s="55"/>
      <c r="H14" s="55"/>
      <c r="I14" s="56"/>
    </row>
    <row r="15" spans="1:12" s="3" customFormat="1" ht="15" x14ac:dyDescent="0.2">
      <c r="A15" s="18"/>
      <c r="B15" s="19" t="s">
        <v>20</v>
      </c>
      <c r="C15" s="20" t="s">
        <v>14</v>
      </c>
      <c r="D15" s="20" t="s">
        <v>15</v>
      </c>
      <c r="E15" s="20" t="s">
        <v>18</v>
      </c>
      <c r="F15" s="20" t="s">
        <v>9</v>
      </c>
      <c r="G15" s="20" t="s">
        <v>17</v>
      </c>
      <c r="H15" s="21" t="s">
        <v>25</v>
      </c>
      <c r="I15" s="22" t="s">
        <v>10</v>
      </c>
    </row>
    <row r="16" spans="1:12" s="3" customFormat="1" ht="92.25" customHeight="1" x14ac:dyDescent="0.2">
      <c r="A16" s="34"/>
      <c r="B16" s="15">
        <v>1</v>
      </c>
      <c r="C16" s="10" t="s">
        <v>32</v>
      </c>
      <c r="D16" s="25" t="s">
        <v>31</v>
      </c>
      <c r="E16" s="5"/>
      <c r="F16" s="5" t="s">
        <v>9</v>
      </c>
      <c r="G16" s="5">
        <v>540</v>
      </c>
      <c r="H16" s="16"/>
      <c r="I16" s="17">
        <f t="shared" ref="I16:I28" si="0">H16*G16</f>
        <v>0</v>
      </c>
    </row>
    <row r="17" spans="1:9" s="3" customFormat="1" ht="90.75" customHeight="1" x14ac:dyDescent="0.2">
      <c r="A17" s="34"/>
      <c r="B17" s="15">
        <v>2</v>
      </c>
      <c r="C17" s="10" t="s">
        <v>34</v>
      </c>
      <c r="D17" s="9" t="s">
        <v>33</v>
      </c>
      <c r="E17" s="5"/>
      <c r="F17" s="5" t="s">
        <v>9</v>
      </c>
      <c r="G17" s="5">
        <v>540</v>
      </c>
      <c r="H17" s="16"/>
      <c r="I17" s="17">
        <f t="shared" si="0"/>
        <v>0</v>
      </c>
    </row>
    <row r="18" spans="1:9" s="3" customFormat="1" ht="98.25" customHeight="1" x14ac:dyDescent="0.2">
      <c r="A18" s="34"/>
      <c r="B18" s="15">
        <v>3</v>
      </c>
      <c r="C18" s="10" t="s">
        <v>36</v>
      </c>
      <c r="D18" s="9" t="s">
        <v>35</v>
      </c>
      <c r="E18" s="5"/>
      <c r="F18" s="5" t="s">
        <v>9</v>
      </c>
      <c r="G18" s="5">
        <v>140</v>
      </c>
      <c r="H18" s="16"/>
      <c r="I18" s="17">
        <f t="shared" si="0"/>
        <v>0</v>
      </c>
    </row>
    <row r="19" spans="1:9" s="3" customFormat="1" ht="98.25" customHeight="1" x14ac:dyDescent="0.2">
      <c r="A19" s="34"/>
      <c r="B19" s="15">
        <v>4</v>
      </c>
      <c r="C19" s="10" t="s">
        <v>38</v>
      </c>
      <c r="D19" s="9" t="s">
        <v>37</v>
      </c>
      <c r="E19" s="5"/>
      <c r="F19" s="5" t="s">
        <v>9</v>
      </c>
      <c r="G19" s="5">
        <v>1080</v>
      </c>
      <c r="H19" s="16"/>
      <c r="I19" s="23">
        <f t="shared" si="0"/>
        <v>0</v>
      </c>
    </row>
    <row r="20" spans="1:9" s="3" customFormat="1" ht="98.25" customHeight="1" x14ac:dyDescent="0.2">
      <c r="A20" s="34"/>
      <c r="B20" s="15">
        <v>5</v>
      </c>
      <c r="C20" s="10" t="s">
        <v>40</v>
      </c>
      <c r="D20" s="9" t="s">
        <v>39</v>
      </c>
      <c r="E20" s="5"/>
      <c r="F20" s="5" t="s">
        <v>9</v>
      </c>
      <c r="G20" s="5">
        <v>270</v>
      </c>
      <c r="H20" s="16"/>
      <c r="I20" s="23">
        <f t="shared" si="0"/>
        <v>0</v>
      </c>
    </row>
    <row r="21" spans="1:9" s="3" customFormat="1" ht="119.25" customHeight="1" x14ac:dyDescent="0.2">
      <c r="A21" s="34"/>
      <c r="B21" s="15">
        <v>6</v>
      </c>
      <c r="C21" s="10" t="s">
        <v>42</v>
      </c>
      <c r="D21" s="9" t="s">
        <v>41</v>
      </c>
      <c r="E21" s="5"/>
      <c r="F21" s="5" t="s">
        <v>9</v>
      </c>
      <c r="G21" s="5">
        <v>1080</v>
      </c>
      <c r="H21" s="16"/>
      <c r="I21" s="26">
        <f t="shared" si="0"/>
        <v>0</v>
      </c>
    </row>
    <row r="22" spans="1:9" s="3" customFormat="1" ht="98.25" customHeight="1" x14ac:dyDescent="0.2">
      <c r="A22" s="34"/>
      <c r="B22" s="15">
        <v>7</v>
      </c>
      <c r="C22" s="10" t="s">
        <v>44</v>
      </c>
      <c r="D22" s="9" t="s">
        <v>43</v>
      </c>
      <c r="E22" s="5"/>
      <c r="F22" s="5" t="s">
        <v>9</v>
      </c>
      <c r="G22" s="5">
        <v>540</v>
      </c>
      <c r="H22" s="16"/>
      <c r="I22" s="26">
        <f t="shared" si="0"/>
        <v>0</v>
      </c>
    </row>
    <row r="23" spans="1:9" s="3" customFormat="1" ht="98.25" customHeight="1" x14ac:dyDescent="0.2">
      <c r="A23" s="34"/>
      <c r="B23" s="15">
        <v>8</v>
      </c>
      <c r="C23" s="10" t="s">
        <v>46</v>
      </c>
      <c r="D23" s="9" t="s">
        <v>45</v>
      </c>
      <c r="E23" s="5"/>
      <c r="F23" s="5" t="s">
        <v>9</v>
      </c>
      <c r="G23" s="5">
        <v>270</v>
      </c>
      <c r="H23" s="16"/>
      <c r="I23" s="26">
        <f t="shared" si="0"/>
        <v>0</v>
      </c>
    </row>
    <row r="24" spans="1:9" s="3" customFormat="1" ht="98.25" customHeight="1" x14ac:dyDescent="0.2">
      <c r="A24" s="34"/>
      <c r="B24" s="15">
        <v>9</v>
      </c>
      <c r="C24" s="10" t="s">
        <v>48</v>
      </c>
      <c r="D24" s="9" t="s">
        <v>47</v>
      </c>
      <c r="E24" s="5"/>
      <c r="F24" s="5" t="s">
        <v>9</v>
      </c>
      <c r="G24" s="5">
        <v>450</v>
      </c>
      <c r="H24" s="16"/>
      <c r="I24" s="24">
        <f t="shared" si="0"/>
        <v>0</v>
      </c>
    </row>
    <row r="25" spans="1:9" s="3" customFormat="1" ht="98.25" customHeight="1" x14ac:dyDescent="0.2">
      <c r="A25" s="34"/>
      <c r="B25" s="15">
        <v>10</v>
      </c>
      <c r="C25" s="10" t="s">
        <v>50</v>
      </c>
      <c r="D25" s="9" t="s">
        <v>49</v>
      </c>
      <c r="E25" s="5"/>
      <c r="F25" s="5" t="s">
        <v>9</v>
      </c>
      <c r="G25" s="5">
        <v>145</v>
      </c>
      <c r="H25" s="16"/>
      <c r="I25" s="26">
        <f t="shared" si="0"/>
        <v>0</v>
      </c>
    </row>
    <row r="26" spans="1:9" s="3" customFormat="1" ht="135.75" customHeight="1" x14ac:dyDescent="0.2">
      <c r="A26" s="34"/>
      <c r="B26" s="15">
        <v>11</v>
      </c>
      <c r="C26" s="10" t="s">
        <v>52</v>
      </c>
      <c r="D26" s="9" t="s">
        <v>51</v>
      </c>
      <c r="E26" s="5"/>
      <c r="F26" s="5" t="s">
        <v>9</v>
      </c>
      <c r="G26" s="5">
        <v>1800</v>
      </c>
      <c r="H26" s="16"/>
      <c r="I26" s="26">
        <f t="shared" si="0"/>
        <v>0</v>
      </c>
    </row>
    <row r="27" spans="1:9" s="3" customFormat="1" ht="98.25" customHeight="1" x14ac:dyDescent="0.2">
      <c r="A27" s="34"/>
      <c r="B27" s="15">
        <v>12</v>
      </c>
      <c r="C27" s="10" t="s">
        <v>54</v>
      </c>
      <c r="D27" s="9" t="s">
        <v>53</v>
      </c>
      <c r="E27" s="5"/>
      <c r="F27" s="5" t="s">
        <v>9</v>
      </c>
      <c r="G27" s="5">
        <v>180</v>
      </c>
      <c r="H27" s="16"/>
      <c r="I27" s="26">
        <f t="shared" si="0"/>
        <v>0</v>
      </c>
    </row>
    <row r="28" spans="1:9" s="3" customFormat="1" ht="159" customHeight="1" x14ac:dyDescent="0.2">
      <c r="A28" s="34"/>
      <c r="B28" s="15">
        <v>13</v>
      </c>
      <c r="C28" s="10" t="s">
        <v>56</v>
      </c>
      <c r="D28" s="9" t="s">
        <v>55</v>
      </c>
      <c r="E28" s="5"/>
      <c r="F28" s="5" t="s">
        <v>9</v>
      </c>
      <c r="G28" s="5">
        <v>180</v>
      </c>
      <c r="H28" s="16"/>
      <c r="I28" s="17">
        <f t="shared" si="0"/>
        <v>0</v>
      </c>
    </row>
    <row r="29" spans="1:9" ht="15.75" customHeight="1" x14ac:dyDescent="0.2">
      <c r="A29" s="35">
        <v>12</v>
      </c>
      <c r="B29" s="36"/>
      <c r="C29" s="36"/>
      <c r="D29" s="36"/>
      <c r="E29" s="36"/>
      <c r="F29" s="36"/>
      <c r="G29" s="36"/>
      <c r="H29" s="36"/>
      <c r="I29" s="37"/>
    </row>
    <row r="30" spans="1:9" ht="15.75" customHeight="1" x14ac:dyDescent="0.2">
      <c r="A30" s="38" t="s">
        <v>11</v>
      </c>
      <c r="B30" s="39"/>
      <c r="C30" s="39"/>
      <c r="D30" s="39"/>
      <c r="E30" s="39"/>
      <c r="F30" s="39"/>
      <c r="G30" s="39"/>
      <c r="H30" s="39"/>
      <c r="I30" s="40"/>
    </row>
    <row r="31" spans="1:9" ht="15.75" customHeight="1" x14ac:dyDescent="0.2">
      <c r="A31" s="38" t="s">
        <v>12</v>
      </c>
      <c r="B31" s="39"/>
      <c r="C31" s="39"/>
      <c r="D31" s="39"/>
      <c r="E31" s="39"/>
      <c r="F31" s="39"/>
      <c r="G31" s="39"/>
      <c r="H31" s="39"/>
      <c r="I31" s="40"/>
    </row>
    <row r="32" spans="1:9" ht="15.75" customHeight="1" thickBot="1" x14ac:dyDescent="0.25">
      <c r="A32" s="43" t="s">
        <v>23</v>
      </c>
      <c r="B32" s="44"/>
      <c r="C32" s="44"/>
      <c r="D32" s="44"/>
      <c r="E32" s="44"/>
      <c r="F32" s="44"/>
      <c r="G32" s="44"/>
      <c r="H32" s="44"/>
      <c r="I32" s="45"/>
    </row>
    <row r="33" spans="1:9" ht="15.75" customHeight="1" x14ac:dyDescent="0.2">
      <c r="A33" s="46" t="s">
        <v>24</v>
      </c>
      <c r="B33" s="47"/>
      <c r="C33" s="47"/>
      <c r="D33" s="47"/>
      <c r="E33" s="47"/>
      <c r="F33" s="47"/>
      <c r="G33" s="47"/>
      <c r="H33" s="47"/>
      <c r="I33" s="48"/>
    </row>
    <row r="34" spans="1:9" ht="51.75" customHeight="1" x14ac:dyDescent="0.2">
      <c r="A34" s="30" t="s">
        <v>29</v>
      </c>
      <c r="B34" s="31"/>
      <c r="C34" s="31"/>
      <c r="D34" s="31"/>
      <c r="E34" s="31"/>
      <c r="F34" s="31"/>
      <c r="G34" s="31"/>
      <c r="H34" s="11"/>
      <c r="I34" s="13"/>
    </row>
    <row r="35" spans="1:9" ht="20.25" customHeight="1" x14ac:dyDescent="0.2">
      <c r="A35" s="32" t="s">
        <v>28</v>
      </c>
      <c r="B35" s="33"/>
      <c r="C35" s="33"/>
      <c r="D35" s="33"/>
      <c r="E35" s="33"/>
      <c r="F35" s="33"/>
      <c r="G35" s="33"/>
      <c r="H35" s="12"/>
      <c r="I35" s="14"/>
    </row>
    <row r="36" spans="1:9" ht="29.25" customHeight="1" thickBot="1" x14ac:dyDescent="0.25">
      <c r="A36" s="27" t="s">
        <v>27</v>
      </c>
      <c r="B36" s="28"/>
      <c r="C36" s="28"/>
      <c r="D36" s="28"/>
      <c r="E36" s="28"/>
      <c r="F36" s="28"/>
      <c r="G36" s="28"/>
      <c r="H36" s="28"/>
      <c r="I36" s="29"/>
    </row>
  </sheetData>
  <mergeCells count="27"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9:G9"/>
    <mergeCell ref="A10:G10"/>
    <mergeCell ref="A31:I31"/>
    <mergeCell ref="A32:I32"/>
    <mergeCell ref="A33:I33"/>
    <mergeCell ref="A36:I36"/>
    <mergeCell ref="A34:G34"/>
    <mergeCell ref="A35:G35"/>
    <mergeCell ref="A16:A28"/>
    <mergeCell ref="A29:I29"/>
    <mergeCell ref="A30:I30"/>
  </mergeCells>
  <pageMargins left="0.511811024" right="0.511811024" top="0.78740157499999996" bottom="0.78740157499999996" header="0.31496062000000002" footer="0.31496062000000002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Ana Carolina Ferreira Novaes</cp:lastModifiedBy>
  <cp:lastPrinted>2021-07-26T22:08:25Z</cp:lastPrinted>
  <dcterms:created xsi:type="dcterms:W3CDTF">2016-05-12T21:56:10Z</dcterms:created>
  <dcterms:modified xsi:type="dcterms:W3CDTF">2021-07-26T22:08:42Z</dcterms:modified>
</cp:coreProperties>
</file>