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7043-2021 - REPAROS MANUTENÇÃO EMERGENCIAL\"/>
    </mc:Choice>
  </mc:AlternateContent>
  <bookViews>
    <workbookView xWindow="0" yWindow="0" windowWidth="20490" windowHeight="8640" tabRatio="606"/>
  </bookViews>
  <sheets>
    <sheet name="Cronograma" sheetId="20" r:id="rId1"/>
  </sheets>
  <definedNames>
    <definedName name="_xlnm.Print_Area" localSheetId="0">Cronograma!$A$1:$J$44</definedName>
  </definedNames>
  <calcPr calcId="152511"/>
  <customWorkbookViews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PFV - Modo de exibição pessoal" guid="{81868088-AE26-474C-A62E-54D3A2D28252}" mergeInterval="0" personalView="1" maximized="1" xWindow="1" yWindow="1" windowWidth="1920" windowHeight="850" activeSheetId="2"/>
  </customWorkbookViews>
</workbook>
</file>

<file path=xl/calcChain.xml><?xml version="1.0" encoding="utf-8"?>
<calcChain xmlns="http://schemas.openxmlformats.org/spreadsheetml/2006/main">
  <c r="G22" i="20" l="1"/>
  <c r="E22" i="20"/>
  <c r="G20" i="20"/>
  <c r="E20" i="20"/>
  <c r="G33" i="20"/>
  <c r="E33" i="20"/>
  <c r="E31" i="20"/>
  <c r="G31" i="20" s="1"/>
  <c r="E23" i="20"/>
  <c r="G23" i="20" s="1"/>
  <c r="E36" i="20"/>
  <c r="G36" i="20" s="1"/>
  <c r="G32" i="20"/>
  <c r="F32" i="20"/>
  <c r="I36" i="20" l="1"/>
  <c r="I33" i="20" l="1"/>
  <c r="I19" i="20"/>
  <c r="E35" i="20"/>
  <c r="E32" i="20"/>
  <c r="G19" i="20"/>
  <c r="I23" i="20"/>
  <c r="I20" i="20"/>
  <c r="G35" i="20" l="1"/>
  <c r="I35" i="20" s="1"/>
  <c r="I32" i="20"/>
  <c r="I31" i="20"/>
  <c r="E30" i="20"/>
  <c r="G30" i="20" s="1"/>
  <c r="I30" i="20" s="1"/>
  <c r="I22" i="20"/>
  <c r="I41" i="20" l="1"/>
</calcChain>
</file>

<file path=xl/sharedStrings.xml><?xml version="1.0" encoding="utf-8"?>
<sst xmlns="http://schemas.openxmlformats.org/spreadsheetml/2006/main" count="43" uniqueCount="36">
  <si>
    <t>TOTAL</t>
  </si>
  <si>
    <t>30 DIAS</t>
  </si>
  <si>
    <t>60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</si>
  <si>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</si>
  <si>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</si>
  <si>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</si>
  <si>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</si>
  <si>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</si>
  <si>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</si>
  <si>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</si>
  <si>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</si>
  <si>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</si>
  <si>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</si>
  <si>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</si>
  <si>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</si>
  <si>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</si>
  <si>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</si>
  <si>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</si>
  <si>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</si>
  <si>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</si>
  <si>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</si>
  <si>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</si>
  <si>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</si>
  <si>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</si>
  <si>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</si>
  <si>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</si>
  <si>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</si>
  <si>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</si>
  <si>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</si>
  <si>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</si>
  <si>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</si>
  <si>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>RESPONSÁVEL</t>
  </si>
  <si>
    <t xml:space="preserve">VALOR  TOTAL </t>
  </si>
  <si>
    <t>CRONOGRAMA FÍSICO FINANCEIRO</t>
  </si>
  <si>
    <t>NATUREZA DO SERVIÇO: ADEQUAÇÃO DA CME</t>
  </si>
  <si>
    <t>UNIDADE: IEDE - R. Moncorvo Filho, 90 - Centro, Rio de Janeiro - RJ, 22451-000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</si>
</sst>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  <numFmt numFmtId="168" formatCode="[$-416]mmmm\-yy;@"/>
  </numFmts>
  <fonts count="4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72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0" fillId="0" borderId="0" xfId="0"/>
    <xf numFmtId="0" fontId="37" fillId="0" borderId="0" xfId="58" applyFont="1"/>
    <xf numFmtId="0" fontId="40" fillId="0" borderId="16" xfId="0" applyFont="1" applyBorder="1" applyAlignment="1">
      <alignment horizontal="center" vertical="top"/>
    </xf>
    <xf numFmtId="0" fontId="40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9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9" fillId="0" borderId="24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right"/>
    </xf>
    <xf numFmtId="0" fontId="19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39" fillId="0" borderId="16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9" fillId="0" borderId="22" xfId="212" applyFont="1" applyBorder="1" applyAlignment="1">
      <alignment horizontal="center" vertical="top"/>
    </xf>
    <xf numFmtId="0" fontId="41" fillId="0" borderId="23" xfId="0" applyFont="1" applyBorder="1" applyAlignment="1">
      <alignment horizontal="left" vertical="top"/>
    </xf>
    <xf numFmtId="44" fontId="39" fillId="0" borderId="17" xfId="0" applyNumberFormat="1" applyFont="1" applyBorder="1" applyAlignment="1">
      <alignment horizontal="center" vertical="top"/>
    </xf>
    <xf numFmtId="165" fontId="39" fillId="0" borderId="21" xfId="371" applyNumberFormat="1" applyFont="1" applyBorder="1" applyAlignment="1">
      <alignment horizontal="center" vertical="top"/>
    </xf>
    <xf numFmtId="165" fontId="39" fillId="0" borderId="16" xfId="371" applyNumberFormat="1" applyFont="1" applyBorder="1" applyAlignment="1">
      <alignment horizontal="center" vertical="top"/>
    </xf>
    <xf numFmtId="165" fontId="39" fillId="0" borderId="21" xfId="0" applyNumberFormat="1" applyFont="1" applyBorder="1" applyAlignment="1">
      <alignment horizontal="center" vertical="top"/>
    </xf>
    <xf numFmtId="165" fontId="39" fillId="33" borderId="21" xfId="0" applyNumberFormat="1" applyFont="1" applyFill="1" applyBorder="1" applyAlignment="1">
      <alignment horizontal="center" vertical="top"/>
    </xf>
    <xf numFmtId="44" fontId="39" fillId="33" borderId="22" xfId="212" applyFont="1" applyFill="1" applyBorder="1" applyAlignment="1">
      <alignment horizontal="center" vertical="top"/>
    </xf>
    <xf numFmtId="165" fontId="39" fillId="33" borderId="21" xfId="371" applyNumberFormat="1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0" fontId="1" fillId="0" borderId="26" xfId="0" applyFont="1" applyBorder="1"/>
    <xf numFmtId="168" fontId="19" fillId="0" borderId="27" xfId="0" applyNumberFormat="1" applyFont="1" applyBorder="1" applyAlignment="1">
      <alignment horizontal="right"/>
    </xf>
    <xf numFmtId="44" fontId="19" fillId="0" borderId="25" xfId="0" applyNumberFormat="1" applyFont="1" applyBorder="1"/>
    <xf numFmtId="44" fontId="42" fillId="0" borderId="22" xfId="212" applyFont="1" applyBorder="1" applyAlignment="1">
      <alignment horizontal="center" vertical="top"/>
    </xf>
    <xf numFmtId="0" fontId="39" fillId="0" borderId="13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39" fillId="0" borderId="16" xfId="0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0" fillId="0" borderId="15" xfId="0" applyBorder="1"/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74084</xdr:colOff>
      <xdr:row>2</xdr:row>
      <xdr:rowOff>137584</xdr:rowOff>
    </xdr:from>
    <xdr:ext cx="4931835" cy="996949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455084"/>
          <a:ext cx="4931835" cy="996949"/>
        </a:xfrm>
        <a:prstGeom prst="rect">
          <a:avLst/>
        </a:prstGeom>
        <a:noFill/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topLeftCell="D5" zoomScaleNormal="100" zoomScaleSheetLayoutView="100" workbookViewId="0">
      <selection activeCell="I36" sqref="I36"/>
    </sheetView>
  </sheetViews>
  <sheetFormatPr defaultRowHeight="12.75" x14ac:dyDescent="0.2"/>
  <cols>
    <col min="2" max="2" width="4.7109375" customWidth="1"/>
    <col min="3" max="3" width="58.7109375" customWidth="1"/>
    <col min="4" max="7" width="12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H6" s="10" t="s">
        <v>0</v>
      </c>
      <c r="I6" s="33"/>
    </row>
    <row r="7" spans="2:9" s="2" customFormat="1" ht="15" customHeight="1" x14ac:dyDescent="0.25">
      <c r="B7" s="3"/>
      <c r="H7" s="11" t="s">
        <v>29</v>
      </c>
      <c r="I7" s="12" t="s">
        <v>2</v>
      </c>
    </row>
    <row r="8" spans="2:9" s="2" customFormat="1" ht="15" customHeight="1" x14ac:dyDescent="0.25">
      <c r="B8" s="3"/>
      <c r="H8" s="11" t="s">
        <v>30</v>
      </c>
      <c r="I8" s="32"/>
    </row>
    <row r="9" spans="2:9" s="2" customFormat="1" ht="15" customHeight="1" x14ac:dyDescent="0.25">
      <c r="B9" s="3"/>
      <c r="H9" s="13" t="s">
        <v>31</v>
      </c>
      <c r="I9" s="12"/>
    </row>
    <row r="10" spans="2:9" s="2" customFormat="1" ht="15" customHeight="1" x14ac:dyDescent="0.25">
      <c r="B10" s="3"/>
      <c r="H10" s="31"/>
      <c r="I10" s="12"/>
    </row>
    <row r="11" spans="2:9" s="2" customFormat="1" ht="15" customHeight="1" thickBot="1" x14ac:dyDescent="0.3">
      <c r="B11" s="3"/>
      <c r="C11" s="39" t="s">
        <v>33</v>
      </c>
      <c r="D11" s="39"/>
      <c r="H11" s="14"/>
      <c r="I11" s="15"/>
    </row>
    <row r="12" spans="2:9" s="2" customFormat="1" ht="20.100000000000001" customHeight="1" thickTop="1" x14ac:dyDescent="0.25">
      <c r="B12" s="3"/>
      <c r="C12" s="1" t="s">
        <v>35</v>
      </c>
      <c r="D12" s="1"/>
      <c r="E12" s="1"/>
      <c r="F12" s="1"/>
      <c r="G12" s="1"/>
    </row>
    <row r="13" spans="2:9" s="2" customFormat="1" ht="20.100000000000001" customHeight="1" x14ac:dyDescent="0.25">
      <c r="B13" s="3"/>
      <c r="C13" s="1" t="s">
        <v>34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/>
    <row r="16" spans="2:9" ht="15" customHeight="1" thickBot="1" x14ac:dyDescent="0.25"/>
    <row r="17" spans="2:12" x14ac:dyDescent="0.2">
      <c r="B17" s="40" t="s">
        <v>27</v>
      </c>
      <c r="C17" s="41"/>
      <c r="D17" s="37" t="s">
        <v>1</v>
      </c>
      <c r="E17" s="37"/>
      <c r="F17" s="37" t="s">
        <v>2</v>
      </c>
      <c r="G17" s="37"/>
      <c r="H17" s="35" t="s">
        <v>0</v>
      </c>
      <c r="I17" s="37" t="s">
        <v>3</v>
      </c>
    </row>
    <row r="18" spans="2:12" ht="13.5" thickBot="1" x14ac:dyDescent="0.25">
      <c r="B18" s="42" t="s">
        <v>28</v>
      </c>
      <c r="C18" s="43"/>
      <c r="D18" s="4" t="s">
        <v>3</v>
      </c>
      <c r="E18" s="4" t="s">
        <v>4</v>
      </c>
      <c r="F18" s="4" t="s">
        <v>3</v>
      </c>
      <c r="G18" s="4" t="s">
        <v>4</v>
      </c>
      <c r="H18" s="36" t="s">
        <v>0</v>
      </c>
      <c r="I18" s="38" t="s">
        <v>3</v>
      </c>
    </row>
    <row r="19" spans="2:12" ht="14.25" x14ac:dyDescent="0.2">
      <c r="B19" s="5">
        <v>1</v>
      </c>
      <c r="C19" s="7" t="s">
        <v>5</v>
      </c>
      <c r="D19" s="8"/>
      <c r="E19" s="8"/>
      <c r="F19" s="25">
        <v>4.3179999999999998E-3</v>
      </c>
      <c r="G19" s="25">
        <f>F19</f>
        <v>4.3179999999999998E-3</v>
      </c>
      <c r="H19" s="34"/>
      <c r="I19" s="23">
        <f>G19</f>
        <v>4.3179999999999998E-3</v>
      </c>
    </row>
    <row r="20" spans="2:12" ht="14.25" x14ac:dyDescent="0.2">
      <c r="B20" s="6">
        <v>2</v>
      </c>
      <c r="C20" s="7" t="s">
        <v>6</v>
      </c>
      <c r="D20" s="26">
        <v>2.2811999999999999E-2</v>
      </c>
      <c r="E20" s="26">
        <f>D20</f>
        <v>2.2811999999999999E-2</v>
      </c>
      <c r="F20" s="26">
        <v>1.0736000000000001E-2</v>
      </c>
      <c r="G20" s="26">
        <f>F20+E20</f>
        <v>3.3548000000000001E-2</v>
      </c>
      <c r="H20" s="27"/>
      <c r="I20" s="23">
        <f>G20</f>
        <v>3.3548000000000001E-2</v>
      </c>
    </row>
    <row r="21" spans="2:12" ht="14.25" x14ac:dyDescent="0.2">
      <c r="B21" s="6">
        <v>3</v>
      </c>
      <c r="C21" s="7" t="s">
        <v>7</v>
      </c>
      <c r="D21" s="8"/>
      <c r="E21" s="8"/>
      <c r="F21" s="26"/>
      <c r="G21" s="8"/>
      <c r="H21" s="27"/>
      <c r="I21" s="23"/>
      <c r="K21" s="2"/>
    </row>
    <row r="22" spans="2:12" ht="14.25" x14ac:dyDescent="0.2">
      <c r="B22" s="6">
        <v>4</v>
      </c>
      <c r="C22" s="7" t="s">
        <v>8</v>
      </c>
      <c r="D22" s="26">
        <v>4.1915000000000001E-2</v>
      </c>
      <c r="E22" s="26">
        <f>D22</f>
        <v>4.1915000000000001E-2</v>
      </c>
      <c r="F22" s="25">
        <v>6.3829999999999998E-2</v>
      </c>
      <c r="G22" s="26">
        <f>E22+F22</f>
        <v>0.10574500000000001</v>
      </c>
      <c r="H22" s="27"/>
      <c r="I22" s="28">
        <f>G22</f>
        <v>0.10574500000000001</v>
      </c>
      <c r="J22" s="2"/>
      <c r="K22" s="2"/>
      <c r="L22" s="2"/>
    </row>
    <row r="23" spans="2:12" ht="14.25" x14ac:dyDescent="0.2">
      <c r="B23" s="6">
        <v>5</v>
      </c>
      <c r="C23" s="7" t="s">
        <v>9</v>
      </c>
      <c r="D23" s="26">
        <v>7.1000999999999995E-2</v>
      </c>
      <c r="E23" s="26">
        <f>D23</f>
        <v>7.1000999999999995E-2</v>
      </c>
      <c r="F23" s="26">
        <v>0.152001</v>
      </c>
      <c r="G23" s="26">
        <f>E23+F23</f>
        <v>0.22300199999999998</v>
      </c>
      <c r="H23" s="27"/>
      <c r="I23" s="23">
        <f>G23</f>
        <v>0.22300199999999998</v>
      </c>
      <c r="K23" s="2"/>
    </row>
    <row r="24" spans="2:12" ht="14.25" x14ac:dyDescent="0.2">
      <c r="B24" s="6">
        <v>6</v>
      </c>
      <c r="C24" s="7" t="s">
        <v>10</v>
      </c>
      <c r="D24" s="8"/>
      <c r="E24" s="8"/>
      <c r="F24" s="23"/>
      <c r="G24" s="23"/>
      <c r="H24" s="27"/>
      <c r="I24" s="23"/>
    </row>
    <row r="25" spans="2:12" ht="14.25" x14ac:dyDescent="0.2">
      <c r="B25" s="6">
        <v>7</v>
      </c>
      <c r="C25" s="7" t="s">
        <v>11</v>
      </c>
      <c r="D25" s="8"/>
      <c r="E25" s="8"/>
      <c r="F25" s="8"/>
      <c r="G25" s="8"/>
      <c r="H25" s="27"/>
      <c r="I25" s="23"/>
    </row>
    <row r="26" spans="2:12" ht="14.25" x14ac:dyDescent="0.2">
      <c r="B26" s="6">
        <v>8</v>
      </c>
      <c r="C26" s="7" t="s">
        <v>12</v>
      </c>
      <c r="D26" s="8"/>
      <c r="E26" s="8"/>
      <c r="F26" s="8"/>
      <c r="G26" s="8"/>
      <c r="H26" s="27"/>
      <c r="I26" s="23"/>
    </row>
    <row r="27" spans="2:12" ht="14.25" x14ac:dyDescent="0.2">
      <c r="B27" s="6">
        <v>9</v>
      </c>
      <c r="C27" s="7" t="s">
        <v>13</v>
      </c>
      <c r="D27" s="8"/>
      <c r="E27" s="8"/>
      <c r="F27" s="8"/>
      <c r="G27" s="8"/>
      <c r="H27" s="27"/>
      <c r="I27" s="23"/>
    </row>
    <row r="28" spans="2:12" ht="14.25" x14ac:dyDescent="0.2">
      <c r="B28" s="6">
        <v>10</v>
      </c>
      <c r="C28" s="7" t="s">
        <v>14</v>
      </c>
      <c r="D28" s="8"/>
      <c r="E28" s="8"/>
      <c r="F28" s="8"/>
      <c r="G28" s="8"/>
      <c r="H28" s="27"/>
      <c r="I28" s="23"/>
    </row>
    <row r="29" spans="2:12" ht="14.25" x14ac:dyDescent="0.2">
      <c r="B29" s="6">
        <v>11</v>
      </c>
      <c r="C29" s="7" t="s">
        <v>15</v>
      </c>
      <c r="D29" s="25"/>
      <c r="E29" s="25"/>
      <c r="F29" s="8"/>
      <c r="G29" s="25"/>
      <c r="H29" s="27"/>
      <c r="I29" s="23"/>
      <c r="K29" s="17"/>
    </row>
    <row r="30" spans="2:12" ht="14.25" x14ac:dyDescent="0.2">
      <c r="B30" s="6">
        <v>12</v>
      </c>
      <c r="C30" s="7" t="s">
        <v>16</v>
      </c>
      <c r="D30" s="25">
        <v>2.0460000000000001E-3</v>
      </c>
      <c r="E30" s="25">
        <f>D30</f>
        <v>2.0460000000000001E-3</v>
      </c>
      <c r="F30" s="8"/>
      <c r="G30" s="25">
        <f>E30+F30</f>
        <v>2.0460000000000001E-3</v>
      </c>
      <c r="H30" s="27"/>
      <c r="I30" s="23">
        <f>G30</f>
        <v>2.0460000000000001E-3</v>
      </c>
    </row>
    <row r="31" spans="2:12" ht="14.25" x14ac:dyDescent="0.2">
      <c r="B31" s="6">
        <v>13</v>
      </c>
      <c r="C31" s="7" t="s">
        <v>17</v>
      </c>
      <c r="D31" s="26">
        <v>0.13333999999999999</v>
      </c>
      <c r="E31" s="26">
        <f>D31</f>
        <v>0.13333999999999999</v>
      </c>
      <c r="F31" s="26">
        <v>4.6670000000000003E-2</v>
      </c>
      <c r="G31" s="26">
        <f>E31+F31</f>
        <v>0.18001</v>
      </c>
      <c r="H31" s="27"/>
      <c r="I31" s="28">
        <f>G31</f>
        <v>0.18001</v>
      </c>
    </row>
    <row r="32" spans="2:12" ht="14.25" x14ac:dyDescent="0.2">
      <c r="B32" s="6">
        <v>14</v>
      </c>
      <c r="C32" s="7" t="s">
        <v>18</v>
      </c>
      <c r="D32" s="26">
        <v>1.8772E-2</v>
      </c>
      <c r="E32" s="26">
        <f>D32</f>
        <v>1.8772E-2</v>
      </c>
      <c r="F32" s="26">
        <f>E32</f>
        <v>1.8772E-2</v>
      </c>
      <c r="G32" s="26">
        <f>E32+F32</f>
        <v>3.7544000000000001E-2</v>
      </c>
      <c r="H32" s="27"/>
      <c r="I32" s="28">
        <f>G32</f>
        <v>3.7544000000000001E-2</v>
      </c>
    </row>
    <row r="33" spans="2:11" ht="14.25" x14ac:dyDescent="0.2">
      <c r="B33" s="6">
        <v>15</v>
      </c>
      <c r="C33" s="7" t="s">
        <v>19</v>
      </c>
      <c r="D33" s="26">
        <v>4.6623999999999999E-2</v>
      </c>
      <c r="E33" s="25">
        <f>D33</f>
        <v>4.6623999999999999E-2</v>
      </c>
      <c r="F33" s="25">
        <v>6.2281000000000003E-2</v>
      </c>
      <c r="G33" s="25">
        <f>E33+F33</f>
        <v>0.108905</v>
      </c>
      <c r="H33" s="27"/>
      <c r="I33" s="23">
        <f>G33</f>
        <v>0.108905</v>
      </c>
    </row>
    <row r="34" spans="2:11" ht="14.25" x14ac:dyDescent="0.2">
      <c r="B34" s="6">
        <v>16</v>
      </c>
      <c r="C34" s="7" t="s">
        <v>20</v>
      </c>
      <c r="D34" s="8"/>
      <c r="E34" s="8"/>
      <c r="F34" s="8"/>
      <c r="G34" s="8"/>
      <c r="H34" s="27"/>
      <c r="I34" s="23"/>
      <c r="K34" s="2"/>
    </row>
    <row r="35" spans="2:11" ht="14.25" x14ac:dyDescent="0.2">
      <c r="B35" s="6">
        <v>17</v>
      </c>
      <c r="C35" s="7" t="s">
        <v>21</v>
      </c>
      <c r="D35" s="26">
        <v>2.8213999999999999E-2</v>
      </c>
      <c r="E35" s="26">
        <f>D35</f>
        <v>2.8213999999999999E-2</v>
      </c>
      <c r="F35" s="26">
        <v>2.8213999999999999E-2</v>
      </c>
      <c r="G35" s="26">
        <f>F35+E35</f>
        <v>5.6427999999999999E-2</v>
      </c>
      <c r="H35" s="27"/>
      <c r="I35" s="28">
        <f>G35</f>
        <v>5.6427999999999999E-2</v>
      </c>
      <c r="K35" s="30"/>
    </row>
    <row r="36" spans="2:11" ht="14.25" x14ac:dyDescent="0.2">
      <c r="B36" s="6">
        <v>18</v>
      </c>
      <c r="C36" s="7" t="s">
        <v>22</v>
      </c>
      <c r="D36" s="26">
        <v>0.124227</v>
      </c>
      <c r="E36" s="25">
        <f>D36</f>
        <v>0.124227</v>
      </c>
      <c r="F36" s="26">
        <v>0.124227</v>
      </c>
      <c r="G36" s="25">
        <f>E36+F36</f>
        <v>0.24845400000000001</v>
      </c>
      <c r="H36" s="27"/>
      <c r="I36" s="28">
        <f>G36</f>
        <v>0.24845400000000001</v>
      </c>
    </row>
    <row r="37" spans="2:11" ht="14.25" x14ac:dyDescent="0.2">
      <c r="B37" s="6">
        <v>19</v>
      </c>
      <c r="C37" s="7" t="s">
        <v>23</v>
      </c>
      <c r="D37" s="8"/>
      <c r="E37" s="8"/>
      <c r="F37" s="8"/>
      <c r="G37" s="8"/>
      <c r="H37" s="20"/>
      <c r="I37" s="23"/>
    </row>
    <row r="38" spans="2:11" ht="14.25" x14ac:dyDescent="0.2">
      <c r="B38" s="6">
        <v>20</v>
      </c>
      <c r="C38" s="7" t="s">
        <v>24</v>
      </c>
      <c r="D38" s="8"/>
      <c r="E38" s="8"/>
      <c r="F38" s="8"/>
      <c r="G38" s="8"/>
      <c r="H38" s="20"/>
      <c r="I38" s="23"/>
    </row>
    <row r="39" spans="2:11" ht="14.25" x14ac:dyDescent="0.2">
      <c r="B39" s="6">
        <v>21</v>
      </c>
      <c r="C39" s="7" t="s">
        <v>25</v>
      </c>
      <c r="D39" s="8"/>
      <c r="E39" s="8"/>
      <c r="F39" s="25"/>
      <c r="G39" s="25"/>
      <c r="H39" s="20"/>
      <c r="I39" s="23"/>
    </row>
    <row r="40" spans="2:11" ht="14.25" x14ac:dyDescent="0.2">
      <c r="B40" s="6">
        <v>22</v>
      </c>
      <c r="C40" s="7" t="s">
        <v>26</v>
      </c>
      <c r="D40" s="8"/>
      <c r="E40" s="8"/>
      <c r="F40" s="8"/>
      <c r="G40" s="8"/>
      <c r="H40" s="20"/>
      <c r="I40" s="23"/>
    </row>
    <row r="41" spans="2:11" ht="15" thickBot="1" x14ac:dyDescent="0.25">
      <c r="B41" s="9"/>
      <c r="C41" s="21" t="s">
        <v>32</v>
      </c>
      <c r="D41" s="16"/>
      <c r="E41" s="16"/>
      <c r="F41" s="16"/>
      <c r="G41" s="16"/>
      <c r="H41" s="22"/>
      <c r="I41" s="24">
        <f>SUM(I19:I40)</f>
        <v>1</v>
      </c>
    </row>
    <row r="43" spans="2:11" x14ac:dyDescent="0.2">
      <c r="F43" s="2"/>
      <c r="H43" s="29"/>
      <c r="K43" s="17"/>
    </row>
    <row r="44" spans="2:11" x14ac:dyDescent="0.2">
      <c r="H44" s="29"/>
    </row>
    <row r="45" spans="2:11" x14ac:dyDescent="0.2">
      <c r="H45" s="18"/>
      <c r="I45" s="19"/>
    </row>
    <row r="46" spans="2:11" x14ac:dyDescent="0.2">
      <c r="D46" s="2"/>
      <c r="E46" s="2"/>
      <c r="F46" s="2"/>
      <c r="G46" s="2"/>
      <c r="H46" s="2"/>
      <c r="I46" s="17"/>
    </row>
    <row r="47" spans="2:11" x14ac:dyDescent="0.2">
      <c r="D47" s="2"/>
      <c r="E47" s="2"/>
      <c r="F47" s="2"/>
      <c r="G47" s="2"/>
      <c r="H47" s="2"/>
      <c r="I47" s="17"/>
    </row>
    <row r="48" spans="2:11" x14ac:dyDescent="0.2">
      <c r="C48" s="2"/>
      <c r="D48" s="2"/>
      <c r="E48" s="2"/>
      <c r="F48" s="2"/>
      <c r="G48" s="2"/>
      <c r="H48" s="2"/>
      <c r="I48" s="2"/>
    </row>
    <row r="49" spans="3:9" x14ac:dyDescent="0.2">
      <c r="C49" s="2"/>
      <c r="D49" s="2"/>
      <c r="E49" s="2"/>
      <c r="F49" s="2"/>
      <c r="G49" s="2"/>
      <c r="H49" s="2"/>
      <c r="I49" s="2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6">
    <mergeCell ref="H17:H18"/>
    <mergeCell ref="I17:I18"/>
    <mergeCell ref="C11:D11"/>
    <mergeCell ref="B17:C18"/>
    <mergeCell ref="D17:E17"/>
    <mergeCell ref="F17:G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ignoredErrors>
    <ignoredError sqref="E38 D24:E24 I26:I28 I38 D39 I40 G38 F40:G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Gabriel dos Santos Alves</cp:lastModifiedBy>
  <cp:lastPrinted>2021-04-14T16:12:06Z</cp:lastPrinted>
  <dcterms:created xsi:type="dcterms:W3CDTF">2019-05-07T13:19:41Z</dcterms:created>
  <dcterms:modified xsi:type="dcterms:W3CDTF">2021-08-26T18:20:09Z</dcterms:modified>
</cp:coreProperties>
</file>